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1523" documentId="13_ncr:1_{6AF77047-C6AE-F04A-A46A-475E9C02741F}" xr6:coauthVersionLast="47" xr6:coauthVersionMax="47" xr10:uidLastSave="{9B932419-53D2-4D27-9926-FE3CC84401A1}"/>
  <bookViews>
    <workbookView xWindow="0" yWindow="23740" windowWidth="76120" windowHeight="1830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1 Overview" sheetId="364" r:id="rId10"/>
    <sheet name="ST0031 - TC01" sheetId="357" r:id="rId11"/>
    <sheet name="ST0031 -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'ST0031 - TC01'!$A$4:$M$39</definedName>
    <definedName name="_xlnm._FilterDatabase" localSheetId="11" hidden="1">'ST0031 - TC02'!$A$4:$M$39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710" r:id="rId13"/>
    <pivotCache cacheId="1711" r:id="rId14"/>
    <pivotCache cacheId="171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6" l="1"/>
  <c r="H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<sst xmlns="http://schemas.openxmlformats.org/spreadsheetml/2006/main" count="2177" uniqueCount="723">
  <si>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</si>
  <si>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</si>
  <si>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</si>
  <si>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</si>
  <si>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</si>
  <si>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</si>
  <si>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</si>
  <si>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</si>
  <si>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</si>
  <si>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</si>
  <si>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</si>
  <si>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</si>
  <si>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</si>
  <si>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</si>
  <si>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</si>
  <si>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</si>
  <si>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</si>
  <si>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</si>
  <si>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</si>
  <si>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</si>
  <si>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</si>
  <si>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</si>
  <si>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</si>
  <si>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</si>
  <si>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</si>
  <si>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</si>
  <si>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</si>
  <si>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</si>
  <si>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</si>
  <si>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</si>
  <si>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</si>
  <si>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</si>
  <si>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</si>
  <si>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</si>
  <si>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</si>
  <si>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</si>
  <si>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</si>
  <si>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</si>
  <si>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</si>
  <si>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</si>
  <si>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</si>
  <si>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</si>
  <si>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</si>
  <si>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</si>
  <si>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</si>
  <si>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</si>
  <si>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</si>
  <si>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</si>
  <si>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</si>
  <si>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</si>
  <si>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</si>
  <si>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</si>
  <si>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</si>
  <si>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</si>
  <si>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</si>
  <si>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</si>
  <si>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</si>
  <si>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</si>
  <si>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</si>
  <si>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</si>
  <si>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</si>
  <si>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</si>
  <si>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</si>
  <si>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</si>
  <si>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</si>
  <si>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</si>
  <si>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</si>
  <si>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</si>
  <si>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</si>
  <si>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</si>
  <si>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</si>
  <si>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</si>
  <si>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</si>
  <si>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</si>
  <si>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</si>
  <si>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</si>
  <si>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</si>
  <si>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</si>
  <si>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</si>
  <si>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</si>
  <si>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</si>
  <si>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</si>
  <si>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</si>
  <si>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</si>
  <si>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</si>
  <si>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</si>
  <si>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</si>
  <si>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</si>
  <si>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</si>
  <si>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</si>
  <si>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</si>
  <si>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</si>
  <si>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</si>
  <si>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</si>
  <si>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</si>
  <si>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</si>
  <si>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</si>
  <si>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</si>
  <si>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</si>
  <si>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</si>
  <si>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</si>
  <si>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</si>
  <si>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</si>
  <si>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</si>
  <si>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</si>
  <si>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</si>
  <si>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</si>
  <si>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</si>
  <si>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</si>
  <si>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</si>
  <si>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</si>
  <si>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</si>
  <si>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</si>
  <si>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</si>
  <si>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</si>
  <si>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</si>
  <si>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</si>
  <si>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</si>
  <si>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</si>
  <si>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</si>
  <si>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</si>
  <si>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</si>
  <si>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</si>
  <si>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</si>
  <si>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</si>
  <si>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</si>
  <si>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</si>
  <si>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</si>
  <si>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</si>
  <si>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</si>
  <si>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</si>
  <si>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</si>
  <si>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</si>
  <si>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</si>
  <si>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</si>
  <si>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</si>
  <si>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</si>
  <si>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</si>
  <si>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</si>
  <si>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</si>
  <si>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</si>
  <si>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</si>
  <si>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</si>
  <si>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</si>
  <si>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</si>
  <si>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</si>
  <si>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</si>
  <si>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</si>
  <si>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</si>
  <si>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</si>
  <si>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</si>
  <si>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</si>
  <si>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</si>
  <si>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</si>
  <si>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</si>
  <si>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</si>
  <si>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</si>
  <si>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</si>
  <si>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</si>
  <si>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</si>
  <si>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</si>
  <si>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</si>
  <si>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</si>
  <si>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</si>
  <si>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</si>
  <si>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</si>
  <si>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</si>
  <si>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</si>
  <si>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</si>
  <si>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</si>
  <si>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</si>
  <si>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</si>
  <si>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</si>
  <si>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</si>
  <si>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</si>
  <si>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</si>
  <si>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</si>
  <si>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</si>
  <si>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</si>
  <si>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</si>
  <si>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</si>
  <si>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</si>
  <si>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</si>
  <si>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</si>
  <si>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</si>
  <si>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</si>
  <si>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</si>
  <si>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</si>
  <si>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</si>
  <si>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</si>
  <si>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</si>
  <si>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</si>
  <si>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</si>
  <si>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</si>
  <si>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</si>
  <si>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</si>
  <si>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</si>
  <si>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</si>
  <si>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</si>
  <si>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</si>
  <si>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</si>
  <si>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</si>
  <si>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</si>
  <si>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</si>
  <si>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</si>
  <si>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</si>
  <si>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</si>
  <si>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</si>
  <si>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</si>
  <si>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</si>
  <si>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</si>
  <si>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</si>
  <si>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</si>
  <si>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</si>
  <si>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</si>
  <si>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</si>
  <si>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</si>
  <si>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</si>
  <si>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</si>
  <si>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</si>
  <si>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</si>
  <si>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</si>
  <si>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</si>
  <si>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</si>
  <si>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</si>
  <si>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</si>
  <si>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</si>
  <si>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</si>
  <si>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</si>
  <si>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</si>
  <si>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</si>
  <si>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</si>
  <si>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</si>
  <si>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</si>
  <si>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</si>
  <si>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</si>
  <si>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</si>
  <si>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</si>
  <si>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</si>
  <si>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</si>
  <si>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</si>
  <si>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</si>
  <si>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</si>
  <si>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</si>
  <si>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</si>
  <si>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</si>
  <si>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</si>
  <si>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</si>
  <si>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</si>
  <si>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</si>
  <si>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</si>
  <si>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</si>
  <si>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</si>
  <si>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</si>
  <si>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</si>
  <si>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</si>
  <si>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</si>
  <si>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</si>
  <si>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</si>
  <si>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</si>
  <si>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</si>
  <si>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</si>
  <si>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</si>
  <si>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</si>
  <si>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</si>
  <si>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</si>
  <si>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</si>
  <si>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</si>
  <si>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</si>
  <si>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</si>
  <si>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</si>
  <si>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</si>
  <si>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</si>
  <si>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</si>
  <si>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</si>
  <si>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</si>
  <si>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</si>
  <si>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</si>
  <si>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</si>
  <si>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</si>
  <si>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</si>
  <si>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</si>
  <si>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</si>
  <si>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</si>
  <si>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</si>
  <si>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</si>
  <si>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</si>
  <si>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</si>
  <si>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</si>
  <si>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</si>
  <si>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</si>
  <si>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</si>
  <si>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</si>
  <si>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</si>
  <si>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</si>
  <si>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</si>
  <si>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</si>
  <si>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</si>
  <si>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</si>
  <si>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</si>
  <si>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</si>
  <si>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</si>
  <si>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</si>
  <si>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</si>
  <si>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</si>
  <si>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</si>
  <si>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</si>
  <si>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</si>
  <si>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</si>
  <si>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</si>
  <si>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</si>
  <si>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</si>
  <si>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</si>
  <si>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</si>
  <si>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</si>
  <si>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</si>
  <si>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</si>
  <si>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</si>
  <si>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</si>
  <si>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</si>
  <si>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</si>
  <si>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</si>
  <si>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</si>
  <si>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</si>
  <si>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</si>
  <si>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</si>
  <si>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</si>
  <si>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</si>
  <si>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</si>
  <si>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</si>
  <si>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</si>
  <si>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</si>
  <si>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</si>
  <si>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</si>
  <si>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</si>
  <si>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</si>
  <si>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</si>
  <si>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</si>
  <si>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</si>
  <si>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</si>
  <si>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</si>
  <si>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</si>
  <si>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</si>
  <si>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</si>
  <si>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</si>
  <si>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</si>
  <si>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</si>
  <si>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</si>
  <si>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</si>
  <si>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</si>
  <si>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</si>
  <si>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</si>
  <si>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</si>
  <si>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</si>
  <si>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</si>
  <si>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</si>
  <si>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</si>
  <si>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</si>
  <si>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</si>
  <si>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</si>
  <si>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</si>
  <si>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</si>
  <si>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</si>
  <si>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</si>
  <si>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</si>
  <si>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</si>
  <si>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</si>
  <si>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</si>
  <si>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</si>
  <si>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</si>
  <si>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</si>
  <si>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</si>
  <si>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</si>
  <si>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</si>
  <si>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</si>
  <si>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</si>
  <si>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</si>
  <si>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</si>
  <si>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</si>
  <si>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</si>
  <si>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</si>
  <si>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</si>
  <si>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</si>
  <si>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</si>
  <si>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</si>
  <si>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</si>
  <si>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</si>
  <si>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</si>
  <si>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</si>
  <si>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</si>
  <si>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</si>
  <si>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</si>
  <si>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</si>
  <si>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</si>
  <si>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</si>
  <si>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</si>
  <si>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</si>
  <si>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</si>
  <si>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</si>
  <si>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</si>
  <si>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</si>
  <si>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</si>
  <si>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</si>
  <si>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</si>
  <si>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</si>
  <si>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</si>
  <si>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</si>
  <si>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</si>
  <si>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</si>
  <si>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</si>
  <si>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</si>
  <si>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</si>
  <si>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</si>
  <si>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</si>
  <si>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</si>
  <si>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</si>
  <si>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</si>
  <si>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</si>
  <si>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</si>
  <si>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</si>
  <si>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</si>
  <si>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</si>
  <si>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</si>
  <si>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</si>
  <si>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</si>
  <si>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</si>
  <si>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</si>
  <si>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</si>
  <si>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</si>
  <si>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</si>
  <si>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</si>
  <si>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</si>
  <si>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</si>
  <si>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</si>
  <si>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</si>
  <si>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</si>
  <si>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</si>
  <si>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</si>
  <si>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</si>
  <si>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</si>
  <si>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</si>
  <si>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</si>
  <si>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</si>
  <si>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</si>
  <si>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</si>
  <si>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</si>
  <si>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</si>
  <si>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</si>
  <si>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</si>
  <si>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</si>
  <si>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</si>
  <si>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</si>
  <si>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</si>
  <si>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</si>
  <si>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</si>
  <si>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</si>
  <si>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</si>
  <si>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</si>
  <si>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</si>
  <si>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</si>
  <si>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</si>
  <si>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</si>
  <si>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</si>
  <si>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</si>
  <si>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</si>
  <si>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</si>
  <si>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</si>
  <si>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</si>
  <si>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</si>
  <si>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</si>
  <si>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</si>
  <si>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</si>
  <si>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</si>
  <si>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</si>
  <si>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</si>
  <si>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</si>
  <si>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</si>
  <si>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</si>
  <si>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</si>
  <si>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</si>
  <si>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</si>
  <si>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</si>
  <si>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</si>
  <si>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</si>
  <si>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</si>
  <si>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</si>
  <si>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</si>
  <si>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</si>
  <si>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</si>
  <si>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</si>
  <si>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</si>
  <si>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</si>
  <si>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</si>
  <si>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</si>
  <si>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</si>
  <si>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</si>
  <si>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</si>
  <si>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</si>
  <si>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</si>
  <si>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</si>
  <si>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</si>
  <si>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</si>
  <si>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</si>
  <si>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</si>
  <si>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</si>
  <si>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</si>
  <si>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</si>
  <si>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</si>
  <si>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</si>
  <si>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</si>
  <si>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</si>
  <si>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</si>
  <si>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</si>
  <si>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</si>
  <si>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</si>
  <si>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</si>
  <si>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</si>
  <si>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</si>
  <si>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</si>
  <si>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</si>
  <si>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</si>
  <si>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</si>
  <si>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</si>
  <si>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</si>
  <si>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</si>
  <si>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</si>
  <si>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</si>
  <si>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</si>
  <si>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</si>
  <si>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</si>
  <si>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</si>
  <si>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</si>
  <si>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</si>
  <si>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</si>
  <si>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</si>
  <si>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</si>
  <si>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 xml:space="preserve">Tests created to deliver coverage of MDS DDE requirements
</t>
  </si>
  <si>
    <t>Test cases updated to show requirement coverage (TC01 version 7.2, TC02 version 7.2)</t>
  </si>
  <si>
    <t>Test cases updated to reflect correct MDS Report (REP-006). 
Overview updated to include test purpose in the Description.
(TC01 version 7.2.1, TC02 version 7.2.1)</t>
  </si>
  <si>
    <t>Test cases (TC01 v7.3, TC02 v7.3) updated to reflect correct VAS Requirements MHHSP-BRS013-VAS-DDE-10, MHHSP-BRS013-VAS-DDE-11 and MHHSP-BRS013-VAS-DDE-12.</t>
  </si>
  <si>
    <t>Requirements Mapping</t>
  </si>
  <si>
    <t>TC01 (v7.4) and TC02 (v7.4) have been updated to bring the test case requirement mappings into alignment with the RTTM.</t>
  </si>
  <si>
    <t>TC01 (v7.5) and TC02 (v7.5) have been updated to correct the test case name and bring the test case names into line with ADO. The change is to remove the second hyphen currently present in both test case names.</t>
  </si>
  <si>
    <t>SITFTS-ST0031</t>
  </si>
  <si>
    <t>Theme</t>
  </si>
  <si>
    <t>Settlement</t>
  </si>
  <si>
    <t>Scenario Title</t>
  </si>
  <si>
    <t>MDS DDE Reports</t>
  </si>
  <si>
    <t>The purpose of this test is to verify that those MPANs notified by LDSO as being impacted by the DDE (Helix to provide) are correctly reported on the MDS and VAS DDE Reports with internal calculations / reported values validated by Helix.
TC01: ST0031 - MDS DDE Reporting - Advanced Metering
TC02: ST0031 - MDS DDE Reporting - Smart and Unmetered
Assumes the following Calendar Run is in operation with example dates:</t>
  </si>
  <si>
    <t>Functional Category</t>
  </si>
  <si>
    <t xml:space="preserve"> </t>
  </si>
  <si>
    <t>Functional Area 1</t>
  </si>
  <si>
    <t>Settlements</t>
  </si>
  <si>
    <t>Functional Area 2</t>
  </si>
  <si>
    <t>Demand Disconnection Event</t>
  </si>
  <si>
    <t>Creator</t>
  </si>
  <si>
    <t>Scenario size</t>
  </si>
  <si>
    <t>Large</t>
  </si>
  <si>
    <t>Design Document Ref</t>
  </si>
  <si>
    <t>Business Process</t>
  </si>
  <si>
    <t xml:space="preserve">BP013, METH008
</t>
  </si>
  <si>
    <t>Pre-Requisites TC01</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</si>
  <si>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01: Advanced Import MPAN
02: Advanced Export MPAN
03: Advanced Import Reactive Power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</si>
  <si>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Pre-Requisites TC02</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</si>
  <si>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</si>
  <si>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Boundaries</t>
  </si>
  <si>
    <t>Processing ends when Settlement has completed to the RF Run</t>
  </si>
  <si>
    <t>Test Case Variables</t>
  </si>
  <si>
    <t xml:space="preserve">TC01 - Advanced metering:
•	Advanced Import MPAN
•	Advanced Export MPAN
•	Advanced Import Reactive Power MPAN
TC02 – Smart and Unmetered:
•	Smart Single MPAN
•	Unmetered MPAN
</t>
  </si>
  <si>
    <t>Below is a list of all associated test cases to this scenario.</t>
  </si>
  <si>
    <t>Test Case Link</t>
  </si>
  <si>
    <t>Test Case Version</t>
  </si>
  <si>
    <t xml:space="preserve">Test Data Requirements </t>
  </si>
  <si>
    <t>MPAN Type</t>
  </si>
  <si>
    <t>Effective time</t>
  </si>
  <si>
    <t>ST0031 TC01</t>
  </si>
  <si>
    <r>
      <rPr>
        <sz val="9"/>
        <color rgb="FF000000"/>
        <rFont val="Arial"/>
      </rPr>
      <t>ST0031 - MDS DDE Reporting</t>
    </r>
    <r>
      <rPr>
        <strike/>
        <sz val="9"/>
        <color rgb="FFFF0000"/>
        <rFont val="Arial"/>
      </rPr>
      <t xml:space="preserve"> -</t>
    </r>
    <r>
      <rPr>
        <sz val="9"/>
        <color rgb="FFFF0000"/>
        <rFont val="Arial"/>
      </rPr>
      <t xml:space="preserve"> </t>
    </r>
    <r>
      <rPr>
        <sz val="9"/>
        <color rgb="FF000000"/>
        <rFont val="Arial"/>
      </rPr>
      <t>Advanced Metering</t>
    </r>
  </si>
  <si>
    <t>ST0031 - TC01</t>
  </si>
  <si>
    <t>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t>
  </si>
  <si>
    <t xml:space="preserve">01: Advanced Import MPAN
02: Advanced Export MPAN
03: Advanced Import Reactive Power MPAN
</t>
  </si>
  <si>
    <t xml:space="preserve">UTC Settlement Day [D]
</t>
  </si>
  <si>
    <t>ST0031 TC02</t>
  </si>
  <si>
    <r>
      <rPr>
        <sz val="9"/>
        <color rgb="FF000000"/>
        <rFont val="Arial"/>
      </rPr>
      <t>ST0031 - MDS DDE Reporting</t>
    </r>
    <r>
      <rPr>
        <strike/>
        <sz val="9"/>
        <color rgb="FFFF0000"/>
        <rFont val="Arial"/>
      </rPr>
      <t xml:space="preserve"> -</t>
    </r>
    <r>
      <rPr>
        <sz val="9"/>
        <color rgb="FF000000"/>
        <rFont val="Arial"/>
      </rPr>
      <t xml:space="preserve"> Smart and Unmetered</t>
    </r>
  </si>
  <si>
    <t>ST0031 - TC02</t>
  </si>
  <si>
    <t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t>
  </si>
  <si>
    <t>Smart, Unmetered</t>
  </si>
  <si>
    <t xml:space="preserve">01: Smart single MPAN 
02: Unmetered MPAN 
</t>
  </si>
  <si>
    <r>
      <rPr>
        <strike/>
        <sz val="9"/>
        <color rgb="FFFF0000"/>
        <rFont val="Arial"/>
      </rPr>
      <t xml:space="preserve">7.4
</t>
    </r>
    <r>
      <rPr>
        <sz val="9"/>
        <color rgb="FFFF0000"/>
        <rFont val="Arial"/>
      </rPr>
      <t>7.5</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</si>
  <si>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</si>
  <si>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</si>
  <si>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</si>
  <si>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</si>
  <si>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</si>
  <si>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</si>
  <si>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</si>
  <si>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</si>
  <si>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</si>
  <si>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</si>
  <si>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</si>
  <si>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r>
      <rPr>
        <b/>
        <sz val="9"/>
        <color rgb="FF0F2147"/>
        <rFont val="Arial"/>
      </rPr>
      <t xml:space="preserve">ST0031 - MDS DDE Reporting </t>
    </r>
    <r>
      <rPr>
        <b/>
        <strike/>
        <sz val="9"/>
        <color rgb="FFFF0000"/>
        <rFont val="Arial"/>
      </rPr>
      <t>-</t>
    </r>
    <r>
      <rPr>
        <b/>
        <sz val="9"/>
        <color rgb="FF0F2147"/>
        <rFont val="Arial"/>
      </rPr>
      <t xml:space="preserve"> Advanced Metering</t>
    </r>
  </si>
  <si>
    <t>Calendar Check</t>
  </si>
  <si>
    <t>1 Pre-Req</t>
  </si>
  <si>
    <r>
      <rPr>
        <sz val="10"/>
        <color rgb="FF0F2147"/>
        <rFont val="Calibri"/>
      </rPr>
      <t xml:space="preserve">Test Settlement Calendar is fully operational for the UTC Settlement Day (s). 
.
For the purposes of this test the following is assumed:
</t>
    </r>
    <r>
      <rPr>
        <b/>
        <sz val="10"/>
        <color rgb="FF0F2147"/>
        <rFont val="Calibri"/>
      </rPr>
      <t>II Run is UTC Settlement Day + 2WD
SF Run is UTC Settlement Day + 5WD
RF Run is UTC Settlement Day + 8WD
.
Settlement Day = DDE Reference Day</t>
    </r>
  </si>
  <si>
    <t>N</t>
  </si>
  <si>
    <t>MPAN Data Check
MPANs are those identified by LDSO as impacted by DDE</t>
  </si>
  <si>
    <t xml:space="preserve">2 Pre-Req </t>
  </si>
  <si>
    <t>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Tracker for details. 
NOTE 2: These MPANS must include:
01: Advanced Import MPAN
02: Advanced Export MPAN
03: Advanced Import Reactive Power MPAN</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</si>
  <si>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</si>
  <si>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</si>
  <si>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</si>
  <si>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</si>
  <si>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Normal' Settlement Run Pre-Requisite: 
Prior to triggering the MDS DDE run for a given Settlement Day, the 'Normal' Settlement run for that settlement day should be completed up to, and including, the SF Run.</t>
  </si>
  <si>
    <t xml:space="preserve">4 Pre-Req </t>
  </si>
  <si>
    <t>MDS</t>
  </si>
  <si>
    <t>Prior to triggering the MDS DDE run for a given Settlement Day, the 'Normal' Settlement run for that settlement day should be completed up to, and including, the SF Run.</t>
  </si>
  <si>
    <t>The II Run and SF Run for the given Settlement Day should be completed successfully</t>
  </si>
  <si>
    <t>MDS DDE Run Commences</t>
  </si>
  <si>
    <t>ESO Notification of a DDE</t>
  </si>
  <si>
    <t>BP013</t>
  </si>
  <si>
    <t>MHHSP-BRS013-MDS DDE-01</t>
  </si>
  <si>
    <t>ESO</t>
  </si>
  <si>
    <t xml:space="preserve">MDS receives Notification from the ESO of a DDE with event id and non BM STOR instruction volumes </t>
  </si>
  <si>
    <t>MDS receives DDE notification. Test evidence is captured.</t>
  </si>
  <si>
    <t>Y</t>
  </si>
  <si>
    <t>DNO list of affected MPANs</t>
  </si>
  <si>
    <t>MHHSP-BRS013-MDS DDE-02</t>
  </si>
  <si>
    <t>MDS receives a list of impacted MPANs by date and time for the DDE</t>
  </si>
  <si>
    <t>MDS receives list of MPANs and captures test evidence</t>
  </si>
  <si>
    <t>BSC Panel Reference Day received from BSCCo</t>
  </si>
  <si>
    <t>MHHSP-BRS013-MDS DDE-03</t>
  </si>
  <si>
    <t>BSCCo</t>
  </si>
  <si>
    <t>MDS receives the agreed BSC Panel Reference Day</t>
  </si>
  <si>
    <t>MDS receives Reference Day and captures test evidence.</t>
  </si>
  <si>
    <t>MDS selects data for use in the DDE Run</t>
  </si>
  <si>
    <t>MHHSP-BRS013-MDS DDE-04</t>
  </si>
  <si>
    <t>As preparation for the DDE Run, MDS selects impacted MPANs, ISD Data, Non-BM STOR volumes and associated registration data</t>
  </si>
  <si>
    <t>MDS selects data required for the MDS Run and captures test evidence.</t>
  </si>
  <si>
    <r>
      <t xml:space="preserve">MDS DDE Run
</t>
    </r>
    <r>
      <rPr>
        <b/>
        <i/>
        <sz val="9"/>
        <color rgb="FF000000"/>
        <rFont val="Arial"/>
        <family val="2"/>
      </rPr>
      <t>Helix triggers MDS DDE Run</t>
    </r>
  </si>
  <si>
    <t>Helix</t>
  </si>
  <si>
    <t>MDS DDE Run is triggered by Helix for the same settlement date.</t>
  </si>
  <si>
    <t xml:space="preserve">Helix confirms trigger of MDS DDE Run.
Capture test evidence in the form of logs / screenshots  </t>
  </si>
  <si>
    <t>MDS calculates Disconnection Volumes for Advanced Metering Systems</t>
  </si>
  <si>
    <t>MHHSP-BRS013-MDS DDE-05</t>
  </si>
  <si>
    <t>The MDS calculates Disconnection Volumes for each Advanced Metering System at an MPAN level and aggregate for each Supplier per GSP group
Calculated volumes to be included within reporting requirements</t>
  </si>
  <si>
    <t>MDS calculates Disconnection Volumes for Advanced Metering MPANs.</t>
  </si>
  <si>
    <t>Helix to verify calculations</t>
  </si>
  <si>
    <t>Helix verifies calculated Disconnection Volumes for Advanced Metering Systems</t>
  </si>
  <si>
    <t>Helix verifies the Disconnected Volume calculations in respect of Advanced Meters per Supplier per GSP Group and captures test evidence in the form of screenshots.</t>
  </si>
  <si>
    <t>MDS applies Losses</t>
  </si>
  <si>
    <t>MHHSP-BRS013-MDS DDE-07</t>
  </si>
  <si>
    <t>The MDS applies Losses to the Demand Disconnection volumes and aggregates
Calculated volumes to be included within reporting requirements</t>
  </si>
  <si>
    <t>The MDS applies Losses to the Demand Disconnection volumes and aggregates</t>
  </si>
  <si>
    <t>Helix verifies calculated Losses to the Demand Disconnection Volumes and Aggregates</t>
  </si>
  <si>
    <t>Helix verifies the calculated Losses to the Demand Disconnection Volumes and Aggregates and captures test evidence in the form of screenshots.</t>
  </si>
  <si>
    <t>MDS DDE Reporting Data</t>
  </si>
  <si>
    <t>MHHSP-BRS013-MDS DDE-09</t>
  </si>
  <si>
    <t>MDS sends MDS DDE Reports to Relevant Parties</t>
  </si>
  <si>
    <t>MDS sends REP-006 - 'Aggregated Uncorrected volumes by CCC to Market Participants' to DIP</t>
  </si>
  <si>
    <t>BP019</t>
  </si>
  <si>
    <t>REP-006</t>
  </si>
  <si>
    <t>SUPC</t>
  </si>
  <si>
    <t xml:space="preserve">Supplier receives REP-006 - 'Aggregated Uncorrected volumes by CCC to Market Participants' </t>
  </si>
  <si>
    <t>Supplier receives REP-006  - 'Aggregated Uncorrected volumes by CCC to Market Participants' Report and captures test evidence in the form of screenshots.</t>
  </si>
  <si>
    <t>MDS provides Demand Disconnection Volumes to VAS</t>
  </si>
  <si>
    <t>MHHSP-BRS013-MDS DDE-08</t>
  </si>
  <si>
    <t>VAS</t>
  </si>
  <si>
    <t>The MDS provides Line Loss adjusted Demand Disconnection Volumes to VAS</t>
  </si>
  <si>
    <t>MDS Provides Line Loss adjusted Demand Disconnection volumes to VAS</t>
  </si>
  <si>
    <t>VAS DDE Run</t>
  </si>
  <si>
    <t>VAS run is triggered for the same settlement date to publish the DDE reports</t>
  </si>
  <si>
    <t xml:space="preserve">Helix confirms trigger of VAS run.
Capture test evidence in the form of logs / screenshots  </t>
  </si>
  <si>
    <t>VAS Receives Demand Disconnection Volumes from MDS</t>
  </si>
  <si>
    <t>MHHSP-BRS013-VAS-DDE-10</t>
  </si>
  <si>
    <t>VAS receives Aggregate Estimates of Demand Disconnection Event Volumes from MDS</t>
  </si>
  <si>
    <t>Helix to verify MDS provides Demand Disconnection volumes to VAS</t>
  </si>
  <si>
    <t>Helix verifies MDS provides Line Loss adjusted Demand Disconnection volumes which is received by VAS</t>
  </si>
  <si>
    <t>Helix verifies Demand Disconnection volumes are made available by MDS to VAS and captures test evidence.</t>
  </si>
  <si>
    <t>VAS calculates Demand Disconnection Event Volumes</t>
  </si>
  <si>
    <t>MHHSP-BRS013-VAS-DDE-11,
MHHSP-BRS013-VAS-DDE-12</t>
  </si>
  <si>
    <t>VAS processes adjusted aggregated Demand Disconnection Event volumes for the affected Settlement Periods
For each Demand Disconnection Event impacted Settlement Period the VAS shall determine the Total BM Disconnection Volume for each Supplier MPID and GSP Group identified by the LDSO.</t>
  </si>
  <si>
    <t>VAS DDE Reports are produced</t>
  </si>
  <si>
    <t>REP-D0401 (REP-D0369), REP-D402 (REP-D0370), REP-D403 (REP-D0373), REP-D0404 (REP-D0374)</t>
  </si>
  <si>
    <t>REP-D0401 (REP-D0369), REP-D402 (REP-D0370), REP-D403 (REP-D0373),REP-D0404 (REP-D0374)</t>
  </si>
  <si>
    <t>VAS publishes the DDE reports and Helix validates the internal calculations / reported values</t>
  </si>
  <si>
    <t xml:space="preserve">Helix confirms the generation of DDE reports and successful validation of internal calculations / Reported values
Capture test evidence in the form of logs / screenshots  </t>
  </si>
  <si>
    <t>VAS issues DDE reports to parties</t>
  </si>
  <si>
    <t>BP020</t>
  </si>
  <si>
    <t> </t>
  </si>
  <si>
    <t>REP-D0401 (REP-D0369)</t>
  </si>
  <si>
    <t>D0401 (D0369)</t>
  </si>
  <si>
    <t>DTN</t>
  </si>
  <si>
    <t>VAS sends D0401 (D0369) to DTN</t>
  </si>
  <si>
    <t>REP-D0401 (REP-D0369)
MHHS-REP-D0369-D0401-VAS</t>
  </si>
  <si>
    <t>Supplier receives D0401 (D0369) via DTN</t>
  </si>
  <si>
    <t>Supplier receives VAS Report  and captures test evidence in the form of screenshots</t>
  </si>
  <si>
    <t>LDSO receives D0401 (D0369) via DTN</t>
  </si>
  <si>
    <t>LDSO receives VAS Report and captures test evidence in the form of screenshots</t>
  </si>
  <si>
    <t>REP-D402 (REP-D0370)</t>
  </si>
  <si>
    <t>D402 (D0370)</t>
  </si>
  <si>
    <t>VAS issues out D0402 (D0370) to DTN</t>
  </si>
  <si>
    <t>REP-D402 (REP-D0370)
MHHS-REP-D0370-D0402-VAS</t>
  </si>
  <si>
    <t>Supplier receives D0402 (D0370) via DTN</t>
  </si>
  <si>
    <t>Supplier receives VAS Report and captures test evidence in the form of screenshots</t>
  </si>
  <si>
    <t>REP-D403 (REP-D0373)</t>
  </si>
  <si>
    <t>D403 (D0373)</t>
  </si>
  <si>
    <t>VAS issues out D0403 (D0373) to DTN</t>
  </si>
  <si>
    <t>REP-D403 (REP-D0373)
MHHS-REP-D0373-D0403-VAS</t>
  </si>
  <si>
    <t>Supplier receives D0403 (D0373) via DTN</t>
  </si>
  <si>
    <t>REP-D0404 (REP-D0374)</t>
  </si>
  <si>
    <t>D0404 (D0374)</t>
  </si>
  <si>
    <t>VAS issues out D0404 (D0374) to DTN</t>
  </si>
  <si>
    <t>REP-D0404 (REP-D0374)
MHHS-REP-D0374-D0404-VAS</t>
  </si>
  <si>
    <t>Supplier receives D0404 (D0374) via DTN</t>
  </si>
  <si>
    <r>
      <rPr>
        <b/>
        <sz val="9"/>
        <color rgb="FF0F2147"/>
        <rFont val="Arial"/>
      </rPr>
      <t xml:space="preserve">ST0031 - MDS DDE Reporting </t>
    </r>
    <r>
      <rPr>
        <b/>
        <strike/>
        <sz val="9"/>
        <color rgb="FFFF0000"/>
        <rFont val="Arial"/>
      </rPr>
      <t xml:space="preserve">- </t>
    </r>
    <r>
      <rPr>
        <b/>
        <sz val="9"/>
        <color rgb="FF0F2147"/>
        <rFont val="Arial"/>
      </rPr>
      <t>Smart and Unmetered</t>
    </r>
  </si>
  <si>
    <t>Required MPAN criteria to include those Smart Metering and Unmetered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t>
  </si>
  <si>
    <t>MDS calculates Disconnection Volumes for Smart and Unmetered Market Segments</t>
  </si>
  <si>
    <t>MHHSP-BRS013-MDS DDE-06</t>
  </si>
  <si>
    <t>The MDS calculates Disconnection volumes for Smart and Unmetered Market Segments CCCIds per Supplier per GSP group
Calculated volumes to be included within reporting requirements</t>
  </si>
  <si>
    <t>MDS calculates Disconnection Volumes for Smart Metering and Unmetered Market Segment CCC IDs.</t>
  </si>
  <si>
    <t>Helix verifies calculated Disconnection Volumes for Smart and Unmetered Systems</t>
  </si>
  <si>
    <t>Helix verifies the Disconnected Volume calculations in respect of Smart Metering and Unmetered Market Segment CCC Id per Supplier per GSP Group and captures test evidence in the form of screenshots.</t>
  </si>
  <si>
    <t>VAS issues out D0402 (D0370) toDTN</t>
  </si>
  <si>
    <t xml:space="preserve">REP-D0404 (REP-D0374)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</si>
</sst>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b/>
      <sz val="9"/>
      <color rgb="FF000000"/>
      <name val="Arial"/>
      <family val="2"/>
    </font>
    <font>
      <sz val="9"/>
      <color rgb="FFC00000"/>
      <name val="Arial"/>
      <family val="2"/>
    </font>
    <font>
      <b/>
      <i/>
      <sz val="9"/>
      <color rgb="FF000000"/>
      <name val="Arial"/>
      <family val="2"/>
    </font>
    <font>
      <sz val="9"/>
      <color rgb="FF000000"/>
      <name val="Arial"/>
    </font>
    <font>
      <b/>
      <sz val="10"/>
      <color rgb="FF000000"/>
      <name val="Arial"/>
    </font>
    <font>
      <b/>
      <sz val="9"/>
      <color theme="1"/>
      <name val="Arial"/>
      <family val="2"/>
    </font>
    <font>
      <sz val="10"/>
      <color rgb="FF0F2147"/>
      <name val="Calibri"/>
    </font>
    <font>
      <b/>
      <sz val="10"/>
      <color rgb="FF0F2147"/>
      <name val="Calibri"/>
    </font>
    <font>
      <sz val="10"/>
      <color rgb="FF000000"/>
      <name val="Calibri"/>
    </font>
    <font>
      <sz val="10"/>
      <color theme="1"/>
      <name val="Calibri"/>
    </font>
    <font>
      <b/>
      <sz val="10"/>
      <color rgb="FF000000"/>
      <name val="Calibri"/>
      <family val="2"/>
    </font>
    <font>
      <sz val="10"/>
      <color rgb="FF000000"/>
      <name val="Calibri"/>
      <charset val="1"/>
    </font>
    <font>
      <b/>
      <sz val="9"/>
      <color rgb="FF0F2147"/>
      <name val="Arial"/>
    </font>
    <font>
      <b/>
      <strike/>
      <sz val="9"/>
      <color rgb="FFFF0000"/>
      <name val="Arial"/>
    </font>
    <font>
      <b/>
      <sz val="9"/>
      <color theme="1"/>
      <name val="Arial"/>
    </font>
    <font>
      <strike/>
      <sz val="9"/>
      <color rgb="FFFF0000"/>
      <name val="Arial"/>
    </font>
    <font>
      <sz val="9"/>
      <color rgb="FFFF0000"/>
      <name val="Arial"/>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62" fillId="29" borderId="0" xfId="99" applyFont="1" applyFill="1" applyAlignment="1">
      <alignment vertical="center" wrapText="1"/>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2" fillId="29" borderId="0" xfId="99" applyFont="1" applyFill="1" applyAlignment="1">
      <alignment vertical="center"/>
    </xf>
    <xf numFmtId="0" fontId="49" fillId="20" borderId="34"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104" applyFont="1" applyFill="1" applyAlignment="1">
      <alignment horizontal="left" vertical="center" wrapText="1"/>
    </xf>
    <xf numFmtId="0" fontId="60" fillId="33" borderId="1" xfId="103"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59" fillId="33" borderId="1" xfId="55" quotePrefix="1" applyFont="1" applyFill="1" applyBorder="1" applyAlignment="1">
      <alignment horizontal="left" vertical="top" wrapText="1"/>
    </xf>
    <xf numFmtId="0" fontId="60"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0" fillId="33" borderId="1" xfId="64"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104" applyFont="1" applyFill="1" applyAlignment="1">
      <alignment horizontal="left" vertical="top" wrapText="1"/>
    </xf>
    <xf numFmtId="0" fontId="60" fillId="29" borderId="0" xfId="99" applyFont="1" applyFill="1" applyAlignment="1">
      <alignment vertical="top" wrapText="1"/>
    </xf>
    <xf numFmtId="0" fontId="60" fillId="29" borderId="0" xfId="99" applyFont="1" applyFill="1" applyAlignment="1">
      <alignment horizontal="center" vertical="top" wrapText="1"/>
    </xf>
    <xf numFmtId="0" fontId="60"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6" fillId="0" borderId="31" xfId="104" applyFont="1" applyBorder="1" applyAlignment="1">
      <alignment vertical="top" wrapText="1"/>
    </xf>
    <xf numFmtId="0" fontId="0" fillId="0" borderId="29" xfId="0" applyBorder="1" applyAlignment="1">
      <alignment horizontal="left" vertical="top" wrapText="1"/>
    </xf>
    <xf numFmtId="0" fontId="41" fillId="0" borderId="29" xfId="0" applyFont="1" applyBorder="1" applyAlignment="1">
      <alignment horizontal="left" vertical="top" wrapText="1"/>
    </xf>
    <xf numFmtId="164" fontId="0" fillId="0" borderId="29" xfId="99" applyNumberFormat="1" applyFont="1" applyBorder="1" applyAlignment="1">
      <alignment horizontal="left" vertical="top" wrapText="1"/>
    </xf>
    <xf numFmtId="0" fontId="44" fillId="0" borderId="29" xfId="100" applyFont="1" applyBorder="1" applyAlignment="1">
      <alignment horizontal="center" vertical="top" wrapText="1"/>
    </xf>
    <xf numFmtId="0" fontId="44" fillId="0" borderId="0" xfId="99" applyFont="1" applyAlignment="1">
      <alignment vertical="center" wrapText="1"/>
    </xf>
    <xf numFmtId="0" fontId="66" fillId="0" borderId="0" xfId="99" applyFont="1" applyAlignment="1">
      <alignment vertical="top" wrapText="1"/>
    </xf>
    <xf numFmtId="0" fontId="67" fillId="0" borderId="29" xfId="0" applyFont="1" applyBorder="1" applyAlignment="1">
      <alignment horizontal="left" vertical="top" wrapText="1"/>
    </xf>
    <xf numFmtId="0" fontId="66" fillId="0" borderId="32" xfId="104" quotePrefix="1" applyFont="1" applyBorder="1" applyAlignment="1">
      <alignment vertical="top" wrapText="1"/>
    </xf>
    <xf numFmtId="0" fontId="66" fillId="0" borderId="31" xfId="104" quotePrefix="1" applyFont="1" applyBorder="1" applyAlignment="1">
      <alignment vertical="top" wrapText="1"/>
    </xf>
    <xf numFmtId="0" fontId="66" fillId="0" borderId="32" xfId="104" applyFont="1" applyBorder="1" applyAlignment="1">
      <alignment vertical="top" wrapText="1"/>
    </xf>
    <xf numFmtId="0" fontId="60" fillId="0" borderId="0" xfId="104" applyFont="1" applyAlignment="1">
      <alignment vertical="center"/>
    </xf>
    <xf numFmtId="0" fontId="61" fillId="0" borderId="31" xfId="104" applyFont="1" applyBorder="1" applyAlignment="1">
      <alignment vertical="top" wrapText="1"/>
    </xf>
    <xf numFmtId="0" fontId="59" fillId="0" borderId="29" xfId="0" applyFont="1" applyBorder="1" applyAlignment="1">
      <alignment vertical="top" wrapText="1"/>
    </xf>
    <xf numFmtId="0" fontId="59" fillId="0" borderId="29" xfId="0" applyFont="1" applyBorder="1" applyAlignment="1">
      <alignment horizontal="left" vertical="top" wrapText="1"/>
    </xf>
    <xf numFmtId="164" fontId="59" fillId="0" borderId="29" xfId="104" applyNumberFormat="1" applyFont="1" applyBorder="1" applyAlignment="1">
      <alignment horizontal="left" vertical="top" wrapText="1"/>
    </xf>
    <xf numFmtId="0" fontId="60" fillId="0" borderId="29" xfId="103" applyFont="1" applyBorder="1" applyAlignment="1">
      <alignment horizontal="center" vertical="top" wrapText="1"/>
    </xf>
    <xf numFmtId="0" fontId="61" fillId="0" borderId="0" xfId="104" applyFont="1" applyAlignment="1">
      <alignment vertical="top" wrapText="1"/>
    </xf>
    <xf numFmtId="0" fontId="59" fillId="0" borderId="29" xfId="0" applyFont="1" applyBorder="1" applyAlignment="1">
      <alignment horizontal="center" vertical="top" wrapText="1"/>
    </xf>
    <xf numFmtId="0" fontId="0" fillId="0" borderId="31" xfId="0" applyBorder="1" applyAlignment="1">
      <alignment horizontal="left" vertical="top" wrapText="1"/>
    </xf>
    <xf numFmtId="0" fontId="59" fillId="0" borderId="31" xfId="0" applyFont="1" applyBorder="1" applyAlignment="1">
      <alignment vertical="top" wrapText="1"/>
    </xf>
    <xf numFmtId="0" fontId="0" fillId="0" borderId="33" xfId="0" applyBorder="1" applyAlignment="1">
      <alignment horizontal="left" vertical="top" wrapText="1"/>
    </xf>
    <xf numFmtId="0" fontId="59" fillId="0" borderId="33" xfId="0" applyFont="1" applyBorder="1" applyAlignment="1">
      <alignment horizontal="left" vertical="top" wrapText="1"/>
    </xf>
    <xf numFmtId="0" fontId="0" fillId="0" borderId="30" xfId="0" applyBorder="1" applyAlignment="1">
      <alignment horizontal="left" vertical="top" wrapText="1"/>
    </xf>
    <xf numFmtId="0" fontId="0" fillId="0" borderId="40" xfId="0" applyBorder="1" applyAlignment="1">
      <alignment horizontal="left" vertical="top" wrapText="1"/>
    </xf>
    <xf numFmtId="0" fontId="69" fillId="0" borderId="29" xfId="0" applyFont="1" applyBorder="1" applyAlignment="1">
      <alignment vertical="top" wrapText="1"/>
    </xf>
    <xf numFmtId="0" fontId="70" fillId="0" borderId="29" xfId="0" applyFont="1" applyBorder="1" applyAlignment="1">
      <alignment horizontal="left" vertical="top" wrapText="1"/>
    </xf>
    <xf numFmtId="0" fontId="69" fillId="0" borderId="29" xfId="0" applyFont="1" applyBorder="1" applyAlignment="1">
      <alignment vertical="top"/>
    </xf>
    <xf numFmtId="14" fontId="59" fillId="0" borderId="30" xfId="0" applyNumberFormat="1" applyFont="1" applyBorder="1" applyAlignment="1">
      <alignment horizontal="left" vertical="top"/>
    </xf>
    <xf numFmtId="0" fontId="59" fillId="0" borderId="30" xfId="0" applyFont="1" applyBorder="1" applyAlignment="1">
      <alignment vertical="top"/>
    </xf>
    <xf numFmtId="0" fontId="59" fillId="0" borderId="30" xfId="0" applyFont="1" applyBorder="1" applyAlignment="1">
      <alignment vertical="top" wrapText="1"/>
    </xf>
    <xf numFmtId="0" fontId="59" fillId="29" borderId="0" xfId="0" applyFont="1" applyFill="1" applyAlignment="1">
      <alignment vertical="top"/>
    </xf>
    <xf numFmtId="0" fontId="61" fillId="0" borderId="0" xfId="99" applyFont="1" applyAlignment="1">
      <alignment vertical="top" wrapText="1"/>
    </xf>
    <xf numFmtId="0" fontId="61" fillId="0" borderId="32" xfId="104" quotePrefix="1" applyFont="1" applyBorder="1" applyAlignment="1">
      <alignment vertical="top" wrapText="1"/>
    </xf>
    <xf numFmtId="0" fontId="59" fillId="0" borderId="31" xfId="0" applyFont="1" applyBorder="1" applyAlignment="1">
      <alignment horizontal="left" vertical="top" wrapText="1"/>
    </xf>
    <xf numFmtId="0" fontId="71" fillId="0" borderId="29" xfId="0" applyFont="1" applyBorder="1" applyAlignment="1">
      <alignment horizontal="left" vertical="top" wrapText="1"/>
    </xf>
    <xf numFmtId="164" fontId="59" fillId="0" borderId="29" xfId="99" applyNumberFormat="1" applyFont="1" applyBorder="1" applyAlignment="1">
      <alignment horizontal="left" vertical="top" wrapText="1"/>
    </xf>
    <xf numFmtId="0" fontId="60" fillId="0" borderId="29" xfId="100" applyFont="1" applyBorder="1" applyAlignment="1">
      <alignment horizontal="center" vertical="top" wrapText="1"/>
    </xf>
    <xf numFmtId="0" fontId="60" fillId="0" borderId="0" xfId="99" applyFont="1" applyAlignment="1">
      <alignment vertical="center" wrapText="1"/>
    </xf>
    <xf numFmtId="0" fontId="69" fillId="0" borderId="29" xfId="0" applyFont="1" applyBorder="1" applyAlignment="1">
      <alignment horizontal="left" vertical="top" wrapText="1"/>
    </xf>
    <xf numFmtId="0" fontId="59" fillId="33" borderId="1" xfId="55" quotePrefix="1" applyFont="1" applyFill="1" applyBorder="1" applyAlignment="1">
      <alignment horizontal="center" vertical="center" wrapText="1"/>
    </xf>
    <xf numFmtId="0" fontId="59" fillId="33" borderId="1" xfId="55" quotePrefix="1" applyFont="1" applyFill="1" applyBorder="1" applyAlignment="1">
      <alignment horizontal="left" vertical="center" wrapText="1"/>
    </xf>
    <xf numFmtId="0" fontId="41" fillId="0" borderId="29" xfId="0" applyFont="1" applyBorder="1" applyAlignment="1">
      <alignment horizontal="center"/>
    </xf>
    <xf numFmtId="0" fontId="0" fillId="0" borderId="29" xfId="0" applyBorder="1" applyAlignment="1">
      <alignment horizontal="center" vertical="top"/>
    </xf>
    <xf numFmtId="0" fontId="59" fillId="0" borderId="30" xfId="0" applyFont="1" applyBorder="1" applyAlignment="1">
      <alignment horizontal="center" vertical="top"/>
    </xf>
    <xf numFmtId="166" fontId="59" fillId="0" borderId="29" xfId="0" applyNumberFormat="1" applyFont="1" applyBorder="1" applyAlignment="1">
      <alignment horizontal="left" vertical="top" wrapText="1"/>
    </xf>
    <xf numFmtId="0" fontId="72" fillId="0" borderId="29" xfId="0" applyFont="1" applyBorder="1" applyAlignment="1">
      <alignment vertical="top" wrapText="1"/>
    </xf>
    <xf numFmtId="0" fontId="59" fillId="0" borderId="0" xfId="0" applyFont="1"/>
    <xf numFmtId="0" fontId="69" fillId="33" borderId="1" xfId="55" quotePrefix="1"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5"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4" fillId="29" borderId="35" xfId="99" applyFont="1" applyFill="1" applyBorder="1" applyAlignment="1">
      <alignment horizontal="left" vertical="top" wrapText="1"/>
    </xf>
    <xf numFmtId="0" fontId="54" fillId="29" borderId="36" xfId="99" applyFont="1" applyFill="1" applyBorder="1" applyAlignment="1">
      <alignment horizontal="left" vertical="top" wrapText="1"/>
    </xf>
    <xf numFmtId="0" fontId="54" fillId="29" borderId="37" xfId="99" applyFont="1" applyFill="1" applyBorder="1" applyAlignment="1">
      <alignment horizontal="left" vertical="top" wrapText="1"/>
    </xf>
    <xf numFmtId="0" fontId="54" fillId="29" borderId="34" xfId="99" applyFont="1" applyFill="1" applyBorder="1" applyAlignment="1">
      <alignment horizontal="left" vertical="center" wrapText="1"/>
    </xf>
    <xf numFmtId="0" fontId="64" fillId="29" borderId="35" xfId="104" applyFont="1" applyFill="1" applyBorder="1" applyAlignment="1">
      <alignment horizontal="left" vertical="center" wrapText="1"/>
    </xf>
    <xf numFmtId="0" fontId="60" fillId="29" borderId="36" xfId="104" applyFont="1" applyFill="1" applyBorder="1" applyAlignment="1">
      <alignment horizontal="left" vertical="center" wrapText="1"/>
    </xf>
    <xf numFmtId="0" fontId="60" fillId="29" borderId="37" xfId="104" applyFont="1" applyFill="1" applyBorder="1" applyAlignment="1">
      <alignment horizontal="left" vertical="center" wrapText="1"/>
    </xf>
    <xf numFmtId="0" fontId="55" fillId="29" borderId="34"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35" xfId="104" applyFont="1" applyFill="1" applyBorder="1" applyAlignment="1">
      <alignment horizontal="lef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60" fillId="29" borderId="34" xfId="104" applyFont="1" applyFill="1" applyBorder="1" applyAlignment="1">
      <alignment horizontal="left" vertical="top"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12" xfId="0"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9" xfId="0" applyFont="1" applyFill="1" applyBorder="1" applyAlignment="1">
      <alignment horizontal="center" vertical="center"/>
    </xf>
    <xf numFmtId="0" fontId="49" fillId="20" borderId="10" xfId="25" applyFont="1" applyBorder="1" applyAlignment="1">
      <alignment horizontal="center" vertical="center" wrapText="1"/>
    </xf>
    <xf numFmtId="0" fontId="75" fillId="0" borderId="29" xfId="99" applyFont="1" applyBorder="1" applyAlignment="1">
      <alignment vertical="top" wrapText="1"/>
    </xf>
    <xf numFmtId="0" fontId="64" fillId="33" borderId="1" xfId="0" applyFont="1" applyFill="1" applyBorder="1" applyAlignment="1">
      <alignment horizontal="center" vertical="center" wrapText="1"/>
    </xf>
    <xf numFmtId="0" fontId="77" fillId="33" borderId="38" xfId="0" applyFont="1" applyFill="1" applyBorder="1" applyAlignment="1">
      <alignment horizontal="center" vertical="center" wrapText="1"/>
    </xf>
    <xf numFmtId="14" fontId="78" fillId="0" borderId="29" xfId="0" applyNumberFormat="1" applyFont="1" applyBorder="1" applyAlignment="1">
      <alignment horizontal="left" vertical="top"/>
    </xf>
    <xf numFmtId="0" fontId="78" fillId="0" borderId="29" xfId="0" applyFont="1" applyBorder="1" applyAlignment="1">
      <alignment horizontal="left" vertical="top"/>
    </xf>
    <xf numFmtId="0" fontId="78" fillId="0" borderId="29" xfId="0" applyFont="1" applyBorder="1" applyAlignment="1">
      <alignment horizontal="center" vertical="top"/>
    </xf>
    <xf numFmtId="0" fontId="78" fillId="0" borderId="29" xfId="0" applyFont="1" applyBorder="1" applyAlignment="1">
      <alignment horizontal="left" vertical="top" wrapText="1"/>
    </xf>
    <xf numFmtId="0" fontId="78" fillId="29" borderId="0" xfId="0" applyFont="1" applyFill="1" applyAlignment="1">
      <alignment horizontal="left" vertical="top"/>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9E8FF"/>
      <color rgb="FFFCF0F0"/>
      <color rgb="FFB6DF89"/>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831925"/>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51665</xdr:colOff>
      <xdr:row>3</xdr:row>
      <xdr:rowOff>1127125</xdr:rowOff>
    </xdr:from>
    <xdr:to>
      <xdr:col>3</xdr:col>
      <xdr:colOff>3967883</xdr:colOff>
      <xdr:row>3</xdr:row>
      <xdr:rowOff>2536825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9065" y="227012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1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1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9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95">
      <c r="B3" s="176" t="s">
        <v>1</v>
      </c>
      <c r="C3" s="176"/>
      <c r="D3" s="176"/>
      <c r="E3" s="176"/>
      <c r="F3" s="176"/>
      <c r="G3" s="176"/>
      <c r="H3" s="176"/>
      <c r="I3" s="176"/>
    </row>
    <row r="4" spans="2:17" ht="13.7" customHeight="1">
      <c r="B4" s="178" t="s">
        <v>2</v>
      </c>
      <c r="C4" s="178"/>
      <c r="D4" s="178"/>
      <c r="E4" s="178"/>
      <c r="F4" s="178"/>
      <c r="G4" s="178"/>
      <c r="H4" s="178"/>
      <c r="I4" s="178"/>
      <c r="J4" s="178"/>
      <c r="K4" s="178"/>
      <c r="L4" s="178"/>
      <c r="M4" s="178"/>
      <c r="N4" s="178"/>
      <c r="O4" s="46"/>
      <c r="P4" s="46"/>
      <c r="Q4" s="46"/>
    </row>
    <row r="5" spans="2:17">
      <c r="B5" s="178"/>
      <c r="C5" s="178"/>
      <c r="D5" s="178"/>
      <c r="E5" s="178"/>
      <c r="F5" s="178"/>
      <c r="G5" s="178"/>
      <c r="H5" s="178"/>
      <c r="I5" s="178"/>
      <c r="J5" s="178"/>
      <c r="K5" s="178"/>
      <c r="L5" s="178"/>
      <c r="M5" s="178"/>
      <c r="N5" s="178"/>
      <c r="O5" s="46"/>
      <c r="P5" s="46"/>
      <c r="Q5" s="46"/>
    </row>
    <row r="6" spans="2:17">
      <c r="B6" s="178"/>
      <c r="C6" s="178"/>
      <c r="D6" s="178"/>
      <c r="E6" s="178"/>
      <c r="F6" s="178"/>
      <c r="G6" s="178"/>
      <c r="H6" s="178"/>
      <c r="I6" s="178"/>
      <c r="J6" s="178"/>
      <c r="K6" s="178"/>
      <c r="L6" s="178"/>
      <c r="M6" s="178"/>
      <c r="N6" s="178"/>
      <c r="O6" s="46"/>
      <c r="P6" s="46"/>
      <c r="Q6" s="46"/>
    </row>
    <row r="7" spans="2:17">
      <c r="B7" s="178"/>
      <c r="C7" s="178"/>
      <c r="D7" s="178"/>
      <c r="E7" s="178"/>
      <c r="F7" s="178"/>
      <c r="G7" s="178"/>
      <c r="H7" s="178"/>
      <c r="I7" s="178"/>
      <c r="J7" s="178"/>
      <c r="K7" s="178"/>
      <c r="L7" s="178"/>
      <c r="M7" s="178"/>
      <c r="N7" s="178"/>
      <c r="O7" s="46"/>
      <c r="P7" s="46"/>
      <c r="Q7" s="46"/>
    </row>
    <row r="8" spans="2:17">
      <c r="B8" s="178"/>
      <c r="C8" s="178"/>
      <c r="D8" s="178"/>
      <c r="E8" s="178"/>
      <c r="F8" s="178"/>
      <c r="G8" s="178"/>
      <c r="H8" s="178"/>
      <c r="I8" s="178"/>
      <c r="J8" s="178"/>
      <c r="K8" s="178"/>
      <c r="L8" s="178"/>
      <c r="M8" s="178"/>
      <c r="N8" s="178"/>
      <c r="O8" s="46"/>
      <c r="P8" s="46"/>
      <c r="Q8" s="46"/>
    </row>
    <row r="9" spans="2:17">
      <c r="B9" s="178"/>
      <c r="C9" s="178"/>
      <c r="D9" s="178"/>
      <c r="E9" s="178"/>
      <c r="F9" s="178"/>
      <c r="G9" s="178"/>
      <c r="H9" s="178"/>
      <c r="I9" s="178"/>
      <c r="J9" s="178"/>
      <c r="K9" s="178"/>
      <c r="L9" s="178"/>
      <c r="M9" s="178"/>
      <c r="N9" s="178"/>
      <c r="O9" s="46"/>
      <c r="P9" s="46"/>
      <c r="Q9" s="46"/>
    </row>
    <row r="10" spans="2:17">
      <c r="B10" s="178"/>
      <c r="C10" s="178"/>
      <c r="D10" s="178"/>
      <c r="E10" s="178"/>
      <c r="F10" s="178"/>
      <c r="G10" s="178"/>
      <c r="H10" s="178"/>
      <c r="I10" s="178"/>
      <c r="J10" s="178"/>
      <c r="K10" s="178"/>
      <c r="L10" s="178"/>
      <c r="M10" s="178"/>
      <c r="N10" s="178"/>
      <c r="O10" s="46"/>
      <c r="P10" s="46"/>
      <c r="Q10" s="46"/>
    </row>
    <row r="11" spans="2:17">
      <c r="B11" s="178"/>
      <c r="C11" s="178"/>
      <c r="D11" s="178"/>
      <c r="E11" s="178"/>
      <c r="F11" s="178"/>
      <c r="G11" s="178"/>
      <c r="H11" s="178"/>
      <c r="I11" s="178"/>
      <c r="J11" s="178"/>
      <c r="K11" s="178"/>
      <c r="L11" s="178"/>
      <c r="M11" s="178"/>
      <c r="N11" s="17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ht="26.1">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178" t="s">
        <v>15</v>
      </c>
      <c r="C25" s="178"/>
      <c r="D25" s="178"/>
      <c r="E25" s="178"/>
      <c r="F25" s="178"/>
      <c r="G25" s="178"/>
      <c r="H25" s="178"/>
      <c r="I25" s="178"/>
      <c r="J25" s="178"/>
      <c r="K25" s="178"/>
      <c r="L25" s="178"/>
      <c r="M25" s="178"/>
      <c r="N25" s="178"/>
    </row>
    <row r="26" spans="2:17">
      <c r="B26" s="178"/>
      <c r="C26" s="178"/>
      <c r="D26" s="178"/>
      <c r="E26" s="178"/>
      <c r="F26" s="178"/>
      <c r="G26" s="178"/>
      <c r="H26" s="178"/>
      <c r="I26" s="178"/>
      <c r="J26" s="178"/>
      <c r="K26" s="178"/>
      <c r="L26" s="178"/>
      <c r="M26" s="178"/>
      <c r="N26" s="178"/>
    </row>
    <row r="27" spans="2:17">
      <c r="B27" s="46"/>
      <c r="C27" s="46"/>
      <c r="D27" s="46"/>
      <c r="E27" s="46"/>
      <c r="F27" s="46"/>
    </row>
    <row r="28" spans="2:17">
      <c r="B28" s="46"/>
      <c r="C28" s="46"/>
      <c r="D28" s="46"/>
      <c r="E28" s="46"/>
      <c r="F28" s="46"/>
    </row>
    <row r="29" spans="2:17">
      <c r="B29" s="49"/>
    </row>
    <row r="30" spans="2:17" ht="15.95">
      <c r="B30" s="176" t="s">
        <v>16</v>
      </c>
      <c r="C30" s="176"/>
      <c r="D30" s="176"/>
      <c r="E30" s="176"/>
      <c r="F30" s="176"/>
      <c r="G30" s="176"/>
      <c r="H30" s="176"/>
      <c r="I30" s="176"/>
    </row>
    <row r="31" spans="2:17">
      <c r="B31" s="177"/>
      <c r="C31" s="177"/>
      <c r="D31" s="177"/>
      <c r="E31" s="177"/>
      <c r="F31" s="177"/>
      <c r="G31" s="177"/>
      <c r="H31" s="177"/>
      <c r="I31" s="177"/>
      <c r="J31" s="177"/>
      <c r="K31" s="177"/>
      <c r="L31" s="177"/>
      <c r="M31" s="177"/>
      <c r="N31" s="177"/>
    </row>
    <row r="32" spans="2:17">
      <c r="B32" s="177"/>
      <c r="C32" s="177"/>
      <c r="D32" s="177"/>
      <c r="E32" s="177"/>
      <c r="F32" s="177"/>
      <c r="G32" s="177"/>
      <c r="H32" s="177"/>
      <c r="I32" s="177"/>
      <c r="J32" s="177"/>
      <c r="K32" s="177"/>
      <c r="L32" s="177"/>
      <c r="M32" s="177"/>
      <c r="N32" s="177"/>
    </row>
    <row r="33" spans="2:14">
      <c r="B33" s="177"/>
      <c r="C33" s="177"/>
      <c r="D33" s="177"/>
      <c r="E33" s="177"/>
      <c r="F33" s="177"/>
      <c r="G33" s="177"/>
      <c r="H33" s="177"/>
      <c r="I33" s="177"/>
      <c r="J33" s="177"/>
      <c r="K33" s="177"/>
      <c r="L33" s="177"/>
      <c r="M33" s="177"/>
      <c r="N33" s="177"/>
    </row>
    <row r="34" spans="2:14">
      <c r="B34" s="177"/>
      <c r="C34" s="177"/>
      <c r="D34" s="177"/>
      <c r="E34" s="177"/>
      <c r="F34" s="177"/>
      <c r="G34" s="177"/>
      <c r="H34" s="177"/>
      <c r="I34" s="177"/>
      <c r="J34" s="177"/>
      <c r="K34" s="177"/>
      <c r="L34" s="177"/>
      <c r="M34" s="177"/>
      <c r="N34" s="177"/>
    </row>
    <row r="35" spans="2:14">
      <c r="B35" s="177"/>
      <c r="C35" s="177"/>
      <c r="D35" s="177"/>
      <c r="E35" s="177"/>
      <c r="F35" s="177"/>
      <c r="G35" s="177"/>
      <c r="H35" s="177"/>
      <c r="I35" s="177"/>
      <c r="J35" s="177"/>
      <c r="K35" s="177"/>
      <c r="L35" s="177"/>
      <c r="M35" s="177"/>
      <c r="N35" s="177"/>
    </row>
    <row r="36" spans="2:14">
      <c r="B36" s="177"/>
      <c r="C36" s="177"/>
      <c r="D36" s="177"/>
      <c r="E36" s="177"/>
      <c r="F36" s="177"/>
      <c r="G36" s="177"/>
      <c r="H36" s="177"/>
      <c r="I36" s="177"/>
      <c r="J36" s="177"/>
      <c r="K36" s="177"/>
      <c r="L36" s="177"/>
      <c r="M36" s="177"/>
      <c r="N36" s="177"/>
    </row>
    <row r="37" spans="2:14">
      <c r="B37" s="177"/>
      <c r="C37" s="177"/>
      <c r="D37" s="177"/>
      <c r="E37" s="177"/>
      <c r="F37" s="177"/>
      <c r="G37" s="177"/>
      <c r="H37" s="177"/>
      <c r="I37" s="177"/>
      <c r="J37" s="177"/>
      <c r="K37" s="177"/>
      <c r="L37" s="177"/>
      <c r="M37" s="177"/>
      <c r="N37" s="177"/>
    </row>
    <row r="38" spans="2:14">
      <c r="B38" s="177"/>
      <c r="C38" s="177"/>
      <c r="D38" s="177"/>
      <c r="E38" s="177"/>
      <c r="F38" s="177"/>
      <c r="G38" s="177"/>
      <c r="H38" s="177"/>
      <c r="I38" s="177"/>
      <c r="J38" s="177"/>
      <c r="K38" s="177"/>
      <c r="L38" s="177"/>
      <c r="M38" s="177"/>
      <c r="N38" s="177"/>
    </row>
    <row r="39" spans="2:14">
      <c r="B39" s="177"/>
      <c r="C39" s="177"/>
      <c r="D39" s="177"/>
      <c r="E39" s="177"/>
      <c r="F39" s="177"/>
      <c r="G39" s="177"/>
      <c r="H39" s="177"/>
      <c r="I39" s="177"/>
      <c r="J39" s="177"/>
      <c r="K39" s="177"/>
      <c r="L39" s="177"/>
      <c r="M39" s="177"/>
      <c r="N39" s="177"/>
    </row>
    <row r="40" spans="2:14">
      <c r="B40" s="49"/>
    </row>
    <row r="41" spans="2:14" ht="15.95">
      <c r="B41" s="176" t="s">
        <v>17</v>
      </c>
      <c r="C41" s="176"/>
      <c r="D41" s="176"/>
      <c r="E41" s="176"/>
      <c r="F41" s="176"/>
      <c r="G41" s="176"/>
      <c r="H41" s="176"/>
      <c r="I41" s="17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95">
      <c r="B52" s="176" t="s">
        <v>18</v>
      </c>
      <c r="C52" s="176"/>
      <c r="D52" s="176"/>
      <c r="E52" s="176"/>
      <c r="F52" s="176"/>
      <c r="G52" s="176"/>
      <c r="H52" s="176"/>
      <c r="I52" s="17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4.1"/>
  <cols>
    <col min="1" max="13" width="9.85546875" customWidth="1"/>
    <col min="14" max="15" width="9" customWidth="1"/>
  </cols>
  <sheetData>
    <row r="2" spans="1:15" ht="15">
      <c r="C2" s="1"/>
    </row>
    <row r="10" spans="1:15" ht="33" customHeight="1">
      <c r="A10" s="179"/>
      <c r="B10" s="179"/>
      <c r="C10" s="179"/>
      <c r="D10" s="179"/>
      <c r="E10" s="179"/>
      <c r="F10" s="179"/>
      <c r="G10" s="179"/>
      <c r="H10" s="179"/>
      <c r="I10" s="179"/>
      <c r="J10" s="179"/>
      <c r="K10" s="179"/>
      <c r="L10" s="179"/>
      <c r="M10" s="179"/>
    </row>
    <row r="13" spans="1:15" ht="29.1">
      <c r="A13" s="181" t="s">
        <v>19</v>
      </c>
      <c r="B13" s="181"/>
      <c r="C13" s="181"/>
      <c r="D13" s="181"/>
      <c r="E13" s="181"/>
      <c r="F13" s="181"/>
      <c r="G13" s="181"/>
      <c r="H13" s="181"/>
      <c r="I13" s="181"/>
      <c r="J13" s="181"/>
      <c r="K13" s="181"/>
      <c r="L13" s="181"/>
      <c r="M13" s="181"/>
      <c r="N13" s="181"/>
      <c r="O13" s="181"/>
    </row>
    <row r="14" spans="1:15" ht="24">
      <c r="A14" s="182" t="s">
        <v>20</v>
      </c>
      <c r="B14" s="182"/>
      <c r="C14" s="182"/>
      <c r="D14" s="182"/>
      <c r="E14" s="182"/>
      <c r="F14" s="182"/>
      <c r="G14" s="182"/>
      <c r="H14" s="182"/>
      <c r="I14" s="182"/>
      <c r="J14" s="182"/>
      <c r="K14" s="182"/>
      <c r="L14" s="182"/>
      <c r="M14" s="182"/>
      <c r="N14" s="182"/>
      <c r="O14" s="182"/>
    </row>
    <row r="18" spans="1:15" ht="24">
      <c r="A18" s="183" t="s">
        <v>21</v>
      </c>
      <c r="B18" s="183"/>
      <c r="C18" s="183"/>
      <c r="D18" s="183"/>
      <c r="E18" s="183"/>
      <c r="F18" s="183"/>
      <c r="G18" s="183"/>
      <c r="H18" s="183"/>
      <c r="I18" s="183"/>
      <c r="J18" s="183"/>
      <c r="K18" s="183"/>
      <c r="L18" s="183"/>
      <c r="M18" s="183"/>
      <c r="N18" s="183"/>
      <c r="O18" s="183"/>
    </row>
    <row r="20" spans="1:15" ht="24">
      <c r="A20" s="183" t="s">
        <v>22</v>
      </c>
      <c r="B20" s="183"/>
      <c r="C20" s="183"/>
      <c r="D20" s="183"/>
      <c r="E20" s="183"/>
      <c r="F20" s="183"/>
      <c r="G20" s="183"/>
      <c r="H20" s="183"/>
      <c r="I20" s="183"/>
      <c r="J20" s="183"/>
      <c r="K20" s="183"/>
      <c r="L20" s="183"/>
      <c r="M20" s="183"/>
      <c r="N20" s="183"/>
      <c r="O20" s="183"/>
    </row>
    <row r="24" spans="1:15" ht="15" customHeight="1">
      <c r="A24" s="13"/>
      <c r="B24" s="13"/>
      <c r="C24" s="13"/>
      <c r="D24" s="13"/>
      <c r="E24" s="13"/>
      <c r="F24" s="13"/>
      <c r="G24" s="13"/>
      <c r="H24" s="13"/>
      <c r="I24" s="13"/>
      <c r="J24" s="13"/>
      <c r="K24" s="13"/>
      <c r="L24" s="13"/>
      <c r="M24" s="13"/>
    </row>
    <row r="26" spans="1:15" ht="18">
      <c r="A26" s="180"/>
      <c r="B26" s="180"/>
      <c r="C26" s="180"/>
      <c r="D26" s="180"/>
      <c r="E26" s="180"/>
      <c r="F26" s="180"/>
      <c r="G26" s="180"/>
      <c r="H26" s="180"/>
      <c r="I26" s="180"/>
      <c r="J26" s="180"/>
      <c r="K26" s="180"/>
      <c r="L26" s="180"/>
      <c r="M26" s="18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4.1"/>
  <cols>
    <col min="1" max="1" width="17.5703125" customWidth="1"/>
    <col min="2" max="2" width="16" customWidth="1"/>
    <col min="3" max="3" width="22" customWidth="1"/>
    <col min="4" max="4" width="89.85546875" customWidth="1"/>
    <col min="5" max="13" width="9.85546875" customWidth="1"/>
    <col min="14" max="15" width="9" customWidth="1"/>
  </cols>
  <sheetData>
    <row r="2" spans="1:4" ht="15">
      <c r="C2" s="1"/>
    </row>
    <row r="4" spans="1:4" ht="15.95">
      <c r="A4" s="26" t="s">
        <v>23</v>
      </c>
      <c r="B4" s="27"/>
      <c r="C4" s="27"/>
      <c r="D4" s="27"/>
    </row>
    <row r="5" spans="1:4" ht="39.75" customHeight="1">
      <c r="A5" s="184" t="s">
        <v>24</v>
      </c>
      <c r="B5" s="184"/>
      <c r="C5" s="184"/>
      <c r="D5" s="184"/>
    </row>
    <row r="6" spans="1:4">
      <c r="A6" s="28"/>
      <c r="B6" s="28"/>
      <c r="C6" s="28"/>
      <c r="D6" s="28"/>
    </row>
    <row r="7" spans="1:4" ht="15.95">
      <c r="A7" s="29" t="s">
        <v>25</v>
      </c>
      <c r="B7" s="28"/>
      <c r="C7" s="28"/>
      <c r="D7" s="28"/>
    </row>
    <row r="8" spans="1:4">
      <c r="A8" s="4" t="s">
        <v>26</v>
      </c>
      <c r="B8" s="185" t="s">
        <v>27</v>
      </c>
      <c r="C8" s="185"/>
      <c r="D8" s="28"/>
    </row>
    <row r="9" spans="1:4">
      <c r="A9" s="30"/>
      <c r="B9" s="186"/>
      <c r="C9" s="186"/>
      <c r="D9" s="28"/>
    </row>
    <row r="10" spans="1:4">
      <c r="A10" s="28"/>
      <c r="B10" s="28"/>
      <c r="C10" s="28"/>
      <c r="D10" s="28"/>
    </row>
    <row r="11" spans="1:4" ht="15.9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7.100000000000001" thickBot="1">
      <c r="A17" s="34" t="s">
        <v>35</v>
      </c>
      <c r="B17" s="28"/>
      <c r="C17" s="28"/>
      <c r="D17" s="28"/>
    </row>
    <row r="18" spans="1:4">
      <c r="A18" s="11" t="s">
        <v>36</v>
      </c>
      <c r="B18" s="35" t="s">
        <v>37</v>
      </c>
      <c r="C18" s="35" t="s">
        <v>26</v>
      </c>
      <c r="D18" s="35" t="s">
        <v>38</v>
      </c>
    </row>
    <row r="19" spans="1:4">
      <c r="A19" s="12">
        <v>0.1</v>
      </c>
      <c r="B19" s="10"/>
      <c r="C19" s="9"/>
      <c r="D19" s="9"/>
    </row>
    <row r="20" spans="1:4" ht="15.95">
      <c r="A20" s="34"/>
      <c r="B20" s="28"/>
      <c r="C20" s="28"/>
      <c r="D20" s="28"/>
    </row>
    <row r="21" spans="1:4" ht="17.100000000000001"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4.1"/>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4.1"/>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4.1"/>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187" t="s">
        <v>250</v>
      </c>
      <c r="C1" s="187"/>
      <c r="D1" s="187"/>
      <c r="E1" s="187"/>
      <c r="F1" s="187"/>
      <c r="I1" s="187" t="s">
        <v>251</v>
      </c>
      <c r="J1" s="187"/>
      <c r="K1" s="187"/>
      <c r="L1" s="187"/>
      <c r="M1" s="187"/>
      <c r="N1" s="18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4.1"/>
  <cols>
    <col min="2" max="2" width="37" customWidth="1"/>
  </cols>
  <sheetData>
    <row r="1" spans="2:2" ht="29.1">
      <c r="B1" s="7" t="s">
        <v>0</v>
      </c>
    </row>
    <row r="4" spans="2:2" ht="24">
      <c r="B4" s="36" t="s">
        <v>359</v>
      </c>
    </row>
    <row r="5" spans="2:2">
      <c r="B5" s="37" t="s">
        <v>360</v>
      </c>
    </row>
    <row r="6" spans="2:2">
      <c r="B6" s="37" t="s">
        <v>16</v>
      </c>
    </row>
    <row r="7" spans="2:2">
      <c r="B7" s="37" t="s">
        <v>17</v>
      </c>
    </row>
    <row r="8" spans="2:2">
      <c r="B8" s="37" t="s">
        <v>361</v>
      </c>
    </row>
    <row r="9" spans="2:2">
      <c r="B9" s="37"/>
    </row>
    <row r="10" spans="2:2" s="38" customFormat="1"/>
    <row r="11" spans="2:2" ht="24">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4">
      <c r="B30" s="36" t="s">
        <v>16</v>
      </c>
    </row>
    <row r="32" spans="1:2">
      <c r="B32" t="s">
        <v>369</v>
      </c>
    </row>
    <row r="34" spans="2:9">
      <c r="B34" t="s">
        <v>370</v>
      </c>
    </row>
    <row r="36" spans="2:9">
      <c r="B36" t="s">
        <v>371</v>
      </c>
    </row>
    <row r="37" spans="2:9">
      <c r="B37" s="41" t="s">
        <v>372</v>
      </c>
      <c r="C37" s="194" t="s">
        <v>373</v>
      </c>
      <c r="D37" s="194"/>
      <c r="E37" s="194"/>
      <c r="F37" s="194"/>
      <c r="G37" s="194"/>
      <c r="H37" s="194"/>
      <c r="I37" s="194"/>
    </row>
    <row r="38" spans="2:9">
      <c r="B38" s="42" t="s">
        <v>374</v>
      </c>
      <c r="C38" s="190" t="s">
        <v>375</v>
      </c>
      <c r="D38" s="190"/>
      <c r="E38" s="190"/>
      <c r="F38" s="190"/>
      <c r="G38" s="190"/>
      <c r="H38" s="190"/>
      <c r="I38" s="190"/>
    </row>
    <row r="39" spans="2:9">
      <c r="B39" s="43" t="s">
        <v>254</v>
      </c>
      <c r="C39" s="189" t="s">
        <v>376</v>
      </c>
      <c r="D39" s="189"/>
      <c r="E39" s="189"/>
      <c r="F39" s="189"/>
      <c r="G39" s="189"/>
      <c r="H39" s="189"/>
      <c r="I39" s="189"/>
    </row>
    <row r="40" spans="2:9">
      <c r="B40" s="43" t="s">
        <v>377</v>
      </c>
      <c r="C40" s="189" t="s">
        <v>378</v>
      </c>
      <c r="D40" s="189"/>
      <c r="E40" s="189"/>
      <c r="F40" s="189"/>
      <c r="G40" s="189"/>
      <c r="H40" s="189"/>
      <c r="I40" s="189"/>
    </row>
    <row r="41" spans="2:9">
      <c r="B41" s="42" t="s">
        <v>379</v>
      </c>
      <c r="C41" s="189" t="s">
        <v>380</v>
      </c>
      <c r="D41" s="189"/>
      <c r="E41" s="189"/>
      <c r="F41" s="189"/>
      <c r="G41" s="189"/>
      <c r="H41" s="189"/>
      <c r="I41" s="189"/>
    </row>
    <row r="42" spans="2:9" ht="38.25" customHeight="1">
      <c r="B42" s="44" t="s">
        <v>381</v>
      </c>
      <c r="C42" s="189" t="s">
        <v>382</v>
      </c>
      <c r="D42" s="189"/>
      <c r="E42" s="189"/>
      <c r="F42" s="189"/>
      <c r="G42" s="189"/>
      <c r="H42" s="189"/>
      <c r="I42" s="189"/>
    </row>
    <row r="43" spans="2:9">
      <c r="B43" s="44" t="s">
        <v>379</v>
      </c>
      <c r="C43" s="189" t="s">
        <v>383</v>
      </c>
      <c r="D43" s="189"/>
      <c r="E43" s="189"/>
      <c r="F43" s="189"/>
      <c r="G43" s="189"/>
      <c r="H43" s="189"/>
      <c r="I43" s="189"/>
    </row>
    <row r="44" spans="2:9">
      <c r="B44" s="44" t="s">
        <v>384</v>
      </c>
      <c r="C44" s="191" t="s">
        <v>385</v>
      </c>
      <c r="D44" s="189"/>
      <c r="E44" s="189"/>
      <c r="F44" s="189"/>
      <c r="G44" s="189"/>
      <c r="H44" s="189"/>
      <c r="I44" s="189"/>
    </row>
    <row r="45" spans="2:9">
      <c r="B45" s="44" t="s">
        <v>253</v>
      </c>
      <c r="C45" s="191" t="s">
        <v>386</v>
      </c>
      <c r="D45" s="189"/>
      <c r="E45" s="189"/>
      <c r="F45" s="189"/>
      <c r="G45" s="189"/>
      <c r="H45" s="189"/>
      <c r="I45" s="189"/>
    </row>
    <row r="46" spans="2:9">
      <c r="B46" s="44" t="s">
        <v>387</v>
      </c>
      <c r="C46" s="191" t="s">
        <v>388</v>
      </c>
      <c r="D46" s="189"/>
      <c r="E46" s="189"/>
      <c r="F46" s="189"/>
      <c r="G46" s="189"/>
      <c r="H46" s="189"/>
      <c r="I46" s="189"/>
    </row>
    <row r="47" spans="2:9" ht="29.25" customHeight="1">
      <c r="B47" s="44" t="s">
        <v>389</v>
      </c>
      <c r="C47" s="192" t="s">
        <v>390</v>
      </c>
      <c r="D47" s="193"/>
      <c r="E47" s="193"/>
      <c r="F47" s="193"/>
      <c r="G47" s="193"/>
      <c r="H47" s="193"/>
      <c r="I47" s="191"/>
    </row>
    <row r="48" spans="2:9">
      <c r="B48" s="44" t="s">
        <v>391</v>
      </c>
      <c r="C48" s="189" t="s">
        <v>392</v>
      </c>
      <c r="D48" s="189"/>
      <c r="E48" s="189"/>
      <c r="F48" s="189"/>
      <c r="G48" s="189"/>
      <c r="H48" s="189"/>
      <c r="I48" s="189"/>
    </row>
    <row r="49" spans="2:9">
      <c r="B49" s="44" t="s">
        <v>8</v>
      </c>
      <c r="C49" s="189" t="s">
        <v>393</v>
      </c>
      <c r="D49" s="189"/>
      <c r="E49" s="189"/>
      <c r="F49" s="189"/>
      <c r="G49" s="189"/>
      <c r="H49" s="189"/>
      <c r="I49" s="189"/>
    </row>
    <row r="50" spans="2:9">
      <c r="B50" s="44" t="s">
        <v>394</v>
      </c>
      <c r="C50" s="189" t="s">
        <v>395</v>
      </c>
      <c r="D50" s="189"/>
      <c r="E50" s="189"/>
      <c r="F50" s="189"/>
      <c r="G50" s="189"/>
      <c r="H50" s="189"/>
      <c r="I50" s="189"/>
    </row>
    <row r="51" spans="2:9">
      <c r="B51" s="44" t="s">
        <v>396</v>
      </c>
      <c r="C51" s="189" t="s">
        <v>397</v>
      </c>
      <c r="D51" s="189"/>
      <c r="E51" s="189"/>
      <c r="F51" s="189"/>
      <c r="G51" s="189"/>
      <c r="H51" s="189"/>
      <c r="I51" s="189"/>
    </row>
    <row r="52" spans="2:9">
      <c r="B52" s="44" t="s">
        <v>398</v>
      </c>
      <c r="C52" s="189" t="s">
        <v>399</v>
      </c>
      <c r="D52" s="189"/>
      <c r="E52" s="189"/>
      <c r="F52" s="189"/>
      <c r="G52" s="189"/>
      <c r="H52" s="189"/>
      <c r="I52" s="189"/>
    </row>
    <row r="53" spans="2:9">
      <c r="B53" s="44" t="s">
        <v>400</v>
      </c>
      <c r="C53" s="189" t="s">
        <v>401</v>
      </c>
      <c r="D53" s="189"/>
      <c r="E53" s="189"/>
      <c r="F53" s="189"/>
      <c r="G53" s="189"/>
      <c r="H53" s="189"/>
      <c r="I53" s="189"/>
    </row>
    <row r="54" spans="2:9" ht="24.75" customHeight="1">
      <c r="B54" s="44" t="s">
        <v>402</v>
      </c>
      <c r="C54" s="189" t="s">
        <v>403</v>
      </c>
      <c r="D54" s="189"/>
      <c r="E54" s="189"/>
      <c r="F54" s="189"/>
      <c r="G54" s="189"/>
      <c r="H54" s="189"/>
      <c r="I54" s="189"/>
    </row>
    <row r="55" spans="2:9" ht="25.5" customHeight="1">
      <c r="B55" s="44" t="s">
        <v>404</v>
      </c>
      <c r="C55" s="189" t="s">
        <v>405</v>
      </c>
      <c r="D55" s="189"/>
      <c r="E55" s="189"/>
      <c r="F55" s="189"/>
      <c r="G55" s="189"/>
      <c r="H55" s="189"/>
      <c r="I55" s="189"/>
    </row>
    <row r="56" spans="2:9" ht="27" customHeight="1">
      <c r="B56" s="44" t="s">
        <v>406</v>
      </c>
      <c r="C56" s="189" t="s">
        <v>407</v>
      </c>
      <c r="D56" s="189"/>
      <c r="E56" s="189"/>
      <c r="F56" s="189"/>
      <c r="G56" s="189"/>
      <c r="H56" s="189"/>
      <c r="I56" s="189"/>
    </row>
    <row r="57" spans="2:9" ht="27" customHeight="1">
      <c r="B57" s="44" t="s">
        <v>408</v>
      </c>
      <c r="C57" s="189" t="s">
        <v>409</v>
      </c>
      <c r="D57" s="189"/>
      <c r="E57" s="189"/>
      <c r="F57" s="189"/>
      <c r="G57" s="189"/>
      <c r="H57" s="189"/>
      <c r="I57" s="189"/>
    </row>
    <row r="58" spans="2:9">
      <c r="B58" s="44" t="s">
        <v>410</v>
      </c>
      <c r="C58" s="189" t="s">
        <v>411</v>
      </c>
      <c r="D58" s="189"/>
      <c r="E58" s="189"/>
      <c r="F58" s="189"/>
      <c r="G58" s="189"/>
      <c r="H58" s="189"/>
      <c r="I58" s="189"/>
    </row>
    <row r="59" spans="2:9">
      <c r="B59" s="44" t="s">
        <v>412</v>
      </c>
      <c r="C59" s="189" t="s">
        <v>413</v>
      </c>
      <c r="D59" s="189"/>
      <c r="E59" s="189"/>
      <c r="F59" s="189"/>
      <c r="G59" s="189"/>
      <c r="H59" s="189"/>
      <c r="I59" s="189"/>
    </row>
    <row r="60" spans="2:9" ht="27.75" customHeight="1">
      <c r="B60" s="44" t="s">
        <v>414</v>
      </c>
      <c r="C60" s="189" t="s">
        <v>415</v>
      </c>
      <c r="D60" s="189"/>
      <c r="E60" s="189"/>
      <c r="F60" s="189"/>
      <c r="G60" s="189"/>
      <c r="H60" s="189"/>
      <c r="I60" s="189"/>
    </row>
    <row r="61" spans="2:9">
      <c r="B61" s="44" t="s">
        <v>416</v>
      </c>
      <c r="C61" s="189" t="s">
        <v>417</v>
      </c>
      <c r="D61" s="189"/>
      <c r="E61" s="189"/>
      <c r="F61" s="189"/>
      <c r="G61" s="189"/>
      <c r="H61" s="189"/>
      <c r="I61" s="189"/>
    </row>
    <row r="62" spans="2:9" ht="25.5" hidden="1" customHeight="1">
      <c r="B62" s="44" t="s">
        <v>418</v>
      </c>
      <c r="C62" s="192" t="s">
        <v>419</v>
      </c>
      <c r="D62" s="193"/>
      <c r="E62" s="193"/>
      <c r="F62" s="193"/>
      <c r="G62" s="193"/>
      <c r="H62" s="193"/>
      <c r="I62" s="191"/>
    </row>
    <row r="63" spans="2:9" ht="41.25" customHeight="1">
      <c r="B63" s="44" t="s">
        <v>420</v>
      </c>
      <c r="C63" s="189" t="s">
        <v>421</v>
      </c>
      <c r="D63" s="189"/>
      <c r="E63" s="189"/>
      <c r="F63" s="189"/>
      <c r="G63" s="189"/>
      <c r="H63" s="189"/>
      <c r="I63" s="189"/>
    </row>
    <row r="64" spans="2:9" ht="25.5" customHeight="1">
      <c r="B64" s="44" t="s">
        <v>422</v>
      </c>
      <c r="C64" s="189" t="s">
        <v>423</v>
      </c>
      <c r="D64" s="189"/>
      <c r="E64" s="189"/>
      <c r="F64" s="189"/>
      <c r="G64" s="189"/>
      <c r="H64" s="189"/>
      <c r="I64" s="189"/>
    </row>
    <row r="65" spans="2:9">
      <c r="B65" s="45" t="s">
        <v>424</v>
      </c>
      <c r="C65" s="189"/>
      <c r="D65" s="189"/>
      <c r="E65" s="189"/>
      <c r="F65" s="189"/>
      <c r="G65" s="189"/>
      <c r="H65" s="189"/>
      <c r="I65" s="189"/>
    </row>
    <row r="66" spans="2:9">
      <c r="B66" s="40"/>
    </row>
    <row r="67" spans="2:9" s="38" customFormat="1"/>
    <row r="68" spans="2:9" ht="24">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4" t="s">
        <v>373</v>
      </c>
      <c r="D79" s="194"/>
      <c r="E79" s="194"/>
      <c r="F79" s="194"/>
      <c r="G79" s="194"/>
      <c r="H79" s="194"/>
      <c r="I79" s="194"/>
    </row>
    <row r="80" spans="2:9">
      <c r="B80" s="44" t="s">
        <v>431</v>
      </c>
      <c r="C80" s="190" t="s">
        <v>432</v>
      </c>
      <c r="D80" s="190"/>
      <c r="E80" s="190"/>
      <c r="F80" s="190"/>
      <c r="G80" s="190"/>
      <c r="H80" s="190"/>
      <c r="I80" s="190"/>
    </row>
    <row r="81" spans="2:9" ht="12.75" customHeight="1">
      <c r="B81" s="44" t="s">
        <v>254</v>
      </c>
      <c r="C81" s="190" t="s">
        <v>433</v>
      </c>
      <c r="D81" s="190"/>
      <c r="E81" s="190"/>
      <c r="F81" s="190"/>
      <c r="G81" s="190"/>
      <c r="H81" s="190"/>
      <c r="I81" s="190"/>
    </row>
    <row r="82" spans="2:9" ht="30" customHeight="1">
      <c r="B82" s="44" t="s">
        <v>434</v>
      </c>
      <c r="C82" s="190" t="s">
        <v>435</v>
      </c>
      <c r="D82" s="190"/>
      <c r="E82" s="190"/>
      <c r="F82" s="190"/>
      <c r="G82" s="190"/>
      <c r="H82" s="190"/>
      <c r="I82" s="190"/>
    </row>
    <row r="83" spans="2:9" ht="30" customHeight="1">
      <c r="B83" s="44" t="s">
        <v>436</v>
      </c>
      <c r="C83" s="190" t="s">
        <v>437</v>
      </c>
      <c r="D83" s="190"/>
      <c r="E83" s="190"/>
      <c r="F83" s="190"/>
      <c r="G83" s="190"/>
      <c r="H83" s="190"/>
      <c r="I83" s="190"/>
    </row>
    <row r="84" spans="2:9">
      <c r="B84" s="44" t="s">
        <v>379</v>
      </c>
      <c r="C84" s="190" t="s">
        <v>438</v>
      </c>
      <c r="D84" s="190"/>
      <c r="E84" s="190"/>
      <c r="F84" s="190"/>
      <c r="G84" s="190"/>
      <c r="H84" s="190"/>
      <c r="I84" s="190"/>
    </row>
    <row r="85" spans="2:9" ht="30" customHeight="1">
      <c r="B85" s="44" t="s">
        <v>439</v>
      </c>
      <c r="C85" s="190" t="s">
        <v>440</v>
      </c>
      <c r="D85" s="190"/>
      <c r="E85" s="190"/>
      <c r="F85" s="190"/>
      <c r="G85" s="190"/>
      <c r="H85" s="190"/>
      <c r="I85" s="190"/>
    </row>
    <row r="86" spans="2:9">
      <c r="B86" s="44" t="s">
        <v>253</v>
      </c>
      <c r="C86" s="191" t="s">
        <v>386</v>
      </c>
      <c r="D86" s="189"/>
      <c r="E86" s="189"/>
      <c r="F86" s="189"/>
      <c r="G86" s="189"/>
      <c r="H86" s="189"/>
      <c r="I86" s="189"/>
    </row>
    <row r="87" spans="2:9" ht="26.25" customHeight="1">
      <c r="B87" s="44" t="s">
        <v>441</v>
      </c>
      <c r="C87" s="190" t="s">
        <v>442</v>
      </c>
      <c r="D87" s="190"/>
      <c r="E87" s="190"/>
      <c r="F87" s="190"/>
      <c r="G87" s="190"/>
      <c r="H87" s="190"/>
      <c r="I87" s="190"/>
    </row>
    <row r="88" spans="2:9" ht="26.25" customHeight="1">
      <c r="B88" s="44" t="s">
        <v>443</v>
      </c>
      <c r="C88" s="190" t="s">
        <v>444</v>
      </c>
      <c r="D88" s="190"/>
      <c r="E88" s="190"/>
      <c r="F88" s="190"/>
      <c r="G88" s="190"/>
      <c r="H88" s="190"/>
      <c r="I88" s="190"/>
    </row>
    <row r="89" spans="2:9" ht="27.75" customHeight="1">
      <c r="B89" s="44" t="s">
        <v>445</v>
      </c>
      <c r="C89" s="190" t="s">
        <v>446</v>
      </c>
      <c r="D89" s="190"/>
      <c r="E89" s="190"/>
      <c r="F89" s="190"/>
      <c r="G89" s="190"/>
      <c r="H89" s="190"/>
      <c r="I89" s="190"/>
    </row>
    <row r="90" spans="2:9" ht="54.75" customHeight="1">
      <c r="B90" s="44" t="s">
        <v>447</v>
      </c>
      <c r="C90" s="190" t="s">
        <v>448</v>
      </c>
      <c r="D90" s="190"/>
      <c r="E90" s="190"/>
      <c r="F90" s="190"/>
      <c r="G90" s="190"/>
      <c r="H90" s="190"/>
      <c r="I90" s="190"/>
    </row>
    <row r="91" spans="2:9" ht="33" customHeight="1">
      <c r="B91" s="44" t="s">
        <v>449</v>
      </c>
      <c r="C91" s="190" t="s">
        <v>450</v>
      </c>
      <c r="D91" s="190"/>
      <c r="E91" s="190"/>
      <c r="F91" s="190"/>
      <c r="G91" s="190"/>
      <c r="H91" s="190"/>
      <c r="I91" s="190"/>
    </row>
    <row r="92" spans="2:9">
      <c r="B92" s="44" t="s">
        <v>451</v>
      </c>
      <c r="C92" s="190" t="s">
        <v>452</v>
      </c>
      <c r="D92" s="190"/>
      <c r="E92" s="190"/>
      <c r="F92" s="190"/>
      <c r="G92" s="190"/>
      <c r="H92" s="190"/>
      <c r="I92" s="190"/>
    </row>
    <row r="93" spans="2:9" ht="30.75" customHeight="1">
      <c r="B93" s="44" t="s">
        <v>255</v>
      </c>
      <c r="C93" s="190" t="s">
        <v>453</v>
      </c>
      <c r="D93" s="190"/>
      <c r="E93" s="190"/>
      <c r="F93" s="190"/>
      <c r="G93" s="190"/>
      <c r="H93" s="190"/>
      <c r="I93" s="190"/>
    </row>
    <row r="94" spans="2:9" ht="30.75" customHeight="1">
      <c r="B94" s="44" t="s">
        <v>454</v>
      </c>
      <c r="C94" s="190" t="s">
        <v>455</v>
      </c>
      <c r="D94" s="190"/>
      <c r="E94" s="190"/>
      <c r="F94" s="190"/>
      <c r="G94" s="190"/>
      <c r="H94" s="190"/>
      <c r="I94" s="190"/>
    </row>
    <row r="98" spans="2:11" s="38" customFormat="1"/>
    <row r="99" spans="2:11" ht="24">
      <c r="B99" s="36"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39" t="s">
        <v>461</v>
      </c>
      <c r="C108" s="195" t="s">
        <v>462</v>
      </c>
      <c r="D108" s="195"/>
      <c r="E108" s="195"/>
      <c r="F108" s="195"/>
      <c r="G108" s="195"/>
      <c r="H108" s="195"/>
      <c r="I108" s="195"/>
    </row>
    <row r="109" spans="2:11" ht="21.75" customHeight="1">
      <c r="B109" s="39" t="s">
        <v>463</v>
      </c>
      <c r="C109" s="195" t="s">
        <v>464</v>
      </c>
      <c r="D109" s="195"/>
      <c r="E109" s="195"/>
      <c r="F109" s="195"/>
      <c r="G109" s="195"/>
      <c r="H109" s="195"/>
      <c r="I109" s="195"/>
    </row>
    <row r="110" spans="2:11" ht="21" customHeight="1">
      <c r="B110" s="39" t="s">
        <v>465</v>
      </c>
      <c r="C110" s="195" t="s">
        <v>466</v>
      </c>
      <c r="D110" s="195"/>
      <c r="E110" s="195"/>
      <c r="F110" s="195"/>
      <c r="G110" s="195"/>
      <c r="H110" s="195"/>
      <c r="I110" s="195"/>
    </row>
    <row r="111" spans="2:11" ht="26.25" customHeight="1">
      <c r="B111" s="39" t="s">
        <v>467</v>
      </c>
      <c r="C111" s="195" t="s">
        <v>468</v>
      </c>
      <c r="D111" s="195"/>
      <c r="E111" s="195"/>
      <c r="F111" s="195"/>
      <c r="G111" s="195"/>
      <c r="H111" s="195"/>
      <c r="I111" s="195"/>
    </row>
    <row r="112" spans="2:11" ht="21" customHeight="1">
      <c r="B112" s="39" t="s">
        <v>469</v>
      </c>
      <c r="C112" s="195" t="s">
        <v>470</v>
      </c>
      <c r="D112" s="195"/>
      <c r="E112" s="195"/>
      <c r="F112" s="195"/>
      <c r="G112" s="195"/>
      <c r="H112" s="195"/>
      <c r="I112" s="195"/>
    </row>
    <row r="113" spans="2:11" ht="21.75" customHeight="1">
      <c r="B113" s="39" t="s">
        <v>471</v>
      </c>
      <c r="C113" s="195" t="s">
        <v>472</v>
      </c>
      <c r="D113" s="195"/>
      <c r="E113" s="195"/>
      <c r="F113" s="195"/>
      <c r="G113" s="195"/>
      <c r="H113" s="195"/>
      <c r="I113" s="195"/>
    </row>
    <row r="114" spans="2:11" ht="33" customHeight="1">
      <c r="B114" s="39"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39" t="s">
        <v>471</v>
      </c>
      <c r="C124" s="195" t="s">
        <v>476</v>
      </c>
      <c r="D124" s="195"/>
      <c r="E124" s="195"/>
      <c r="F124" s="195"/>
      <c r="G124" s="195"/>
      <c r="H124" s="195"/>
      <c r="I124" s="195"/>
    </row>
    <row r="125" spans="2:11">
      <c r="B125" s="39" t="s">
        <v>477</v>
      </c>
      <c r="C125" s="195" t="s">
        <v>478</v>
      </c>
      <c r="D125" s="195"/>
      <c r="E125" s="195"/>
      <c r="F125" s="195"/>
      <c r="G125" s="195"/>
      <c r="H125" s="195"/>
      <c r="I125" s="195"/>
    </row>
    <row r="126" spans="2:11" ht="55.5" customHeight="1">
      <c r="B126" s="39" t="s">
        <v>479</v>
      </c>
      <c r="C126" s="195" t="s">
        <v>480</v>
      </c>
      <c r="D126" s="195"/>
      <c r="E126" s="195"/>
      <c r="F126" s="195"/>
      <c r="G126" s="195"/>
      <c r="H126" s="195"/>
      <c r="I126" s="195"/>
    </row>
    <row r="127" spans="2:11">
      <c r="B127" s="39" t="s">
        <v>481</v>
      </c>
      <c r="C127" s="195" t="s">
        <v>482</v>
      </c>
      <c r="D127" s="195"/>
      <c r="E127" s="195"/>
      <c r="F127" s="195"/>
      <c r="G127" s="195"/>
      <c r="H127" s="195"/>
      <c r="I127" s="195"/>
    </row>
    <row r="128" spans="2:11">
      <c r="B128" s="39" t="s">
        <v>483</v>
      </c>
      <c r="C128" s="195" t="s">
        <v>484</v>
      </c>
      <c r="D128" s="195"/>
      <c r="E128" s="195"/>
      <c r="F128" s="195"/>
      <c r="G128" s="195"/>
      <c r="H128" s="195"/>
      <c r="I128" s="195"/>
    </row>
    <row r="129" spans="2:11">
      <c r="B129" s="39" t="s">
        <v>485</v>
      </c>
      <c r="C129" s="195" t="s">
        <v>486</v>
      </c>
      <c r="D129" s="195"/>
      <c r="E129" s="195"/>
      <c r="F129" s="195"/>
      <c r="G129" s="195"/>
      <c r="H129" s="195"/>
      <c r="I129" s="195"/>
    </row>
    <row r="130" spans="2:11">
      <c r="B130" s="39" t="s">
        <v>487</v>
      </c>
      <c r="C130" s="195" t="s">
        <v>488</v>
      </c>
      <c r="D130" s="195"/>
      <c r="E130" s="195"/>
      <c r="F130" s="195"/>
      <c r="G130" s="195"/>
      <c r="H130" s="195"/>
      <c r="I130" s="195"/>
    </row>
    <row r="131" spans="2:11" ht="12.75" customHeight="1">
      <c r="B131" s="39" t="s">
        <v>489</v>
      </c>
      <c r="C131" s="195" t="s">
        <v>490</v>
      </c>
      <c r="D131" s="195"/>
      <c r="E131" s="195"/>
      <c r="F131" s="195"/>
      <c r="G131" s="195"/>
      <c r="H131" s="195"/>
      <c r="I131" s="195"/>
    </row>
    <row r="132" spans="2:11" ht="12.75" customHeight="1">
      <c r="B132" s="39" t="s">
        <v>491</v>
      </c>
      <c r="C132" s="195" t="s">
        <v>492</v>
      </c>
      <c r="D132" s="195"/>
      <c r="E132" s="195"/>
      <c r="F132" s="195"/>
      <c r="G132" s="195"/>
      <c r="H132" s="195"/>
      <c r="I132" s="195"/>
    </row>
    <row r="133" spans="2:11" ht="12.75" customHeight="1">
      <c r="B133" s="39" t="s">
        <v>493</v>
      </c>
      <c r="C133" s="195" t="s">
        <v>494</v>
      </c>
      <c r="D133" s="195"/>
      <c r="E133" s="195"/>
      <c r="F133" s="195"/>
      <c r="G133" s="195"/>
      <c r="H133" s="195"/>
      <c r="I133" s="195"/>
    </row>
    <row r="134" spans="2:11" ht="12.75" customHeight="1">
      <c r="B134" s="39" t="s">
        <v>495</v>
      </c>
      <c r="C134" s="195" t="s">
        <v>496</v>
      </c>
      <c r="D134" s="195"/>
      <c r="E134" s="195"/>
      <c r="F134" s="195"/>
      <c r="G134" s="195"/>
      <c r="H134" s="195"/>
      <c r="I134" s="195"/>
    </row>
    <row r="135" spans="2:11" ht="12.75" customHeight="1">
      <c r="B135" s="39" t="s">
        <v>497</v>
      </c>
      <c r="C135" s="195" t="s">
        <v>498</v>
      </c>
      <c r="D135" s="195"/>
      <c r="E135" s="195"/>
      <c r="F135" s="195"/>
      <c r="G135" s="195"/>
      <c r="H135" s="195"/>
      <c r="I135" s="195"/>
    </row>
    <row r="136" spans="2:11">
      <c r="B136" s="39"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39" t="s">
        <v>502</v>
      </c>
      <c r="C144" s="195" t="s">
        <v>503</v>
      </c>
      <c r="D144" s="195"/>
      <c r="E144" s="195"/>
      <c r="F144" s="195"/>
      <c r="G144" s="195"/>
      <c r="H144" s="195"/>
      <c r="I144" s="195"/>
    </row>
    <row r="145" spans="2:9" ht="33" customHeight="1">
      <c r="B145" s="39" t="s">
        <v>504</v>
      </c>
      <c r="C145" s="195" t="s">
        <v>505</v>
      </c>
      <c r="D145" s="195"/>
      <c r="E145" s="195"/>
      <c r="F145" s="195"/>
      <c r="G145" s="195"/>
      <c r="H145" s="195"/>
      <c r="I145" s="195"/>
    </row>
    <row r="146" spans="2:9" ht="32.25" customHeight="1">
      <c r="B146" s="39" t="s">
        <v>506</v>
      </c>
      <c r="C146" s="195" t="s">
        <v>507</v>
      </c>
      <c r="D146" s="195"/>
      <c r="E146" s="195"/>
      <c r="F146" s="195"/>
      <c r="G146" s="195"/>
      <c r="H146" s="195"/>
      <c r="I146" s="195"/>
    </row>
    <row r="147" spans="2:9" ht="12.75" customHeight="1">
      <c r="B147" s="39" t="s">
        <v>439</v>
      </c>
      <c r="C147" s="195" t="s">
        <v>508</v>
      </c>
      <c r="D147" s="195"/>
      <c r="E147" s="195"/>
      <c r="F147" s="195"/>
      <c r="G147" s="195"/>
      <c r="H147" s="195"/>
      <c r="I147" s="195"/>
    </row>
    <row r="148" spans="2:9">
      <c r="B148" s="39" t="s">
        <v>509</v>
      </c>
      <c r="C148" s="195" t="s">
        <v>510</v>
      </c>
      <c r="D148" s="195"/>
      <c r="E148" s="195"/>
      <c r="F148" s="195"/>
      <c r="G148" s="195"/>
      <c r="H148" s="195"/>
      <c r="I148" s="195"/>
    </row>
    <row r="149" spans="2:9">
      <c r="B149" s="39" t="s">
        <v>254</v>
      </c>
      <c r="C149" s="195" t="s">
        <v>511</v>
      </c>
      <c r="D149" s="195"/>
      <c r="E149" s="195"/>
      <c r="F149" s="195"/>
      <c r="G149" s="195"/>
      <c r="H149" s="195"/>
      <c r="I149" s="195"/>
    </row>
    <row r="150" spans="2:9" ht="12.75" customHeight="1">
      <c r="B150" s="39" t="s">
        <v>431</v>
      </c>
      <c r="C150" s="195" t="s">
        <v>512</v>
      </c>
      <c r="D150" s="195"/>
      <c r="E150" s="195"/>
      <c r="F150" s="195"/>
      <c r="G150" s="195"/>
      <c r="H150" s="195"/>
      <c r="I150" s="195"/>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4.1"/>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tabSelected="1" workbookViewId="0">
      <selection activeCell="A7" sqref="A7:XFD7"/>
    </sheetView>
  </sheetViews>
  <sheetFormatPr defaultColWidth="9" defaultRowHeight="14.1"/>
  <cols>
    <col min="1" max="1" width="18.85546875" style="88" customWidth="1"/>
    <col min="2" max="3" width="20.5703125" style="87" customWidth="1"/>
    <col min="4" max="4" width="12.5703125" style="89" customWidth="1"/>
    <col min="5" max="5" width="75.140625" style="87" customWidth="1"/>
    <col min="6" max="16384" width="9" style="87"/>
  </cols>
  <sheetData>
    <row r="1" spans="1:5" ht="15">
      <c r="A1" s="78" t="s">
        <v>37</v>
      </c>
      <c r="B1" s="79" t="s">
        <v>532</v>
      </c>
      <c r="C1" s="169" t="s">
        <v>36</v>
      </c>
      <c r="D1" s="79" t="s">
        <v>533</v>
      </c>
      <c r="E1" s="80" t="s">
        <v>534</v>
      </c>
    </row>
    <row r="2" spans="1:5" s="93" customFormat="1" ht="19.5" customHeight="1">
      <c r="A2" s="90">
        <v>45489</v>
      </c>
      <c r="B2" s="91" t="s">
        <v>535</v>
      </c>
      <c r="C2" s="170">
        <v>7.1</v>
      </c>
      <c r="D2" s="91"/>
      <c r="E2" s="92" t="s">
        <v>536</v>
      </c>
    </row>
    <row r="3" spans="1:5" s="93" customFormat="1" ht="46.5" customHeight="1">
      <c r="A3" s="90">
        <v>45525</v>
      </c>
      <c r="B3" s="91" t="s">
        <v>535</v>
      </c>
      <c r="C3" s="170">
        <v>7.2</v>
      </c>
      <c r="D3" s="91"/>
      <c r="E3" s="92" t="s">
        <v>537</v>
      </c>
    </row>
    <row r="4" spans="1:5" s="93" customFormat="1" ht="51.75" customHeight="1">
      <c r="A4" s="90">
        <v>45538</v>
      </c>
      <c r="B4" s="91" t="s">
        <v>535</v>
      </c>
      <c r="C4" s="170">
        <v>7.2</v>
      </c>
      <c r="D4" s="91"/>
      <c r="E4" s="92" t="s">
        <v>538</v>
      </c>
    </row>
    <row r="5" spans="1:5" s="158" customFormat="1" ht="27">
      <c r="A5" s="155">
        <v>45582</v>
      </c>
      <c r="B5" s="156" t="s">
        <v>535</v>
      </c>
      <c r="C5" s="171">
        <v>7.3</v>
      </c>
      <c r="D5" s="156"/>
      <c r="E5" s="157" t="s">
        <v>539</v>
      </c>
    </row>
    <row r="6" spans="1:5" s="174" customFormat="1" ht="45.75" customHeight="1">
      <c r="A6" s="172">
        <v>45764</v>
      </c>
      <c r="B6" s="140" t="s">
        <v>535</v>
      </c>
      <c r="C6" s="145">
        <v>7.4</v>
      </c>
      <c r="D6" s="173" t="s">
        <v>540</v>
      </c>
      <c r="E6" s="140" t="s">
        <v>541</v>
      </c>
    </row>
    <row r="7" spans="1:5" s="228" customFormat="1" ht="57" customHeight="1">
      <c r="A7" s="224">
        <v>45852</v>
      </c>
      <c r="B7" s="225" t="s">
        <v>535</v>
      </c>
      <c r="C7" s="226">
        <v>7.5</v>
      </c>
      <c r="D7" s="225"/>
      <c r="E7" s="227" t="s">
        <v>542</v>
      </c>
    </row>
    <row r="8" spans="1:5" s="93" customFormat="1" ht="12.75">
      <c r="A8" s="94"/>
      <c r="B8" s="95"/>
      <c r="C8" s="95"/>
      <c r="D8" s="95"/>
      <c r="E8" s="96"/>
    </row>
    <row r="9" spans="1:5" s="93" customFormat="1" ht="12.75">
      <c r="A9" s="90"/>
      <c r="B9" s="91"/>
      <c r="C9" s="97"/>
      <c r="D9" s="91"/>
      <c r="E9" s="92"/>
    </row>
    <row r="10" spans="1:5" s="93" customFormat="1" ht="12.75">
      <c r="A10" s="90"/>
      <c r="B10" s="91"/>
      <c r="C10" s="97"/>
      <c r="D10" s="91"/>
      <c r="E10" s="92"/>
    </row>
    <row r="11" spans="1:5" s="93" customFormat="1" ht="12.75">
      <c r="A11" s="94"/>
      <c r="B11" s="95"/>
      <c r="C11" s="98"/>
      <c r="D11" s="95"/>
      <c r="E11" s="96"/>
    </row>
    <row r="12" spans="1:5" s="93" customFormat="1" ht="12.75">
      <c r="A12" s="90"/>
      <c r="B12" s="97"/>
      <c r="C12" s="91"/>
      <c r="D12" s="99"/>
      <c r="E12" s="92"/>
    </row>
    <row r="13" spans="1:5" s="93" customFormat="1" ht="12.75">
      <c r="A13" s="94"/>
      <c r="B13" s="95"/>
      <c r="C13" s="95"/>
      <c r="D13" s="95"/>
      <c r="E13" s="96"/>
    </row>
    <row r="14" spans="1:5" s="93" customFormat="1" ht="12.75">
      <c r="A14" s="90"/>
      <c r="B14" s="91"/>
      <c r="C14" s="91"/>
      <c r="D14" s="91"/>
      <c r="E14" s="92"/>
    </row>
    <row r="15" spans="1:5" s="93" customFormat="1" ht="12.75">
      <c r="A15" s="94"/>
      <c r="B15" s="95"/>
      <c r="C15" s="91"/>
      <c r="D15" s="95"/>
      <c r="E15" s="96"/>
    </row>
    <row r="16" spans="1:5" s="93" customFormat="1" ht="12.75">
      <c r="A16" s="90"/>
      <c r="B16" s="91"/>
      <c r="C16" s="91"/>
      <c r="D16" s="91"/>
      <c r="E16" s="92"/>
    </row>
    <row r="17" spans="1:5" s="93" customFormat="1" ht="12.75">
      <c r="A17" s="90"/>
      <c r="B17" s="91"/>
      <c r="C17" s="91"/>
      <c r="D17" s="91"/>
      <c r="E17" s="92"/>
    </row>
    <row r="18" spans="1:5" s="93" customFormat="1" ht="12.75">
      <c r="A18" s="94"/>
      <c r="B18" s="95"/>
      <c r="C18" s="95"/>
      <c r="D18" s="95"/>
      <c r="E18" s="96"/>
    </row>
    <row r="19" spans="1:5" ht="12.75">
      <c r="A19" s="124"/>
      <c r="B19" s="125"/>
      <c r="C19" s="125"/>
      <c r="D19" s="126"/>
      <c r="E19" s="12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opLeftCell="A20" zoomScale="110" zoomScaleNormal="110" workbookViewId="0">
      <selection activeCell="C24" sqref="C24"/>
    </sheetView>
  </sheetViews>
  <sheetFormatPr defaultColWidth="8.85546875" defaultRowHeight="12"/>
  <cols>
    <col min="1" max="2" width="30.85546875" style="61" customWidth="1"/>
    <col min="3" max="3" width="37.42578125" style="61" customWidth="1"/>
    <col min="4" max="4" width="87.42578125" style="61" customWidth="1"/>
    <col min="5" max="5" width="39" style="61" customWidth="1"/>
    <col min="6" max="6" width="52.8554687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5" t="s">
        <v>461</v>
      </c>
      <c r="B1" s="208" t="s">
        <v>543</v>
      </c>
      <c r="C1" s="208"/>
      <c r="D1" s="208"/>
      <c r="E1" s="106"/>
      <c r="F1" s="68"/>
      <c r="G1" s="69"/>
      <c r="H1" s="68"/>
      <c r="I1" s="70"/>
      <c r="J1" s="70"/>
      <c r="K1" s="70"/>
      <c r="L1" s="70"/>
      <c r="M1" s="70"/>
      <c r="N1" s="70"/>
      <c r="O1" s="54"/>
      <c r="P1" s="54"/>
      <c r="Q1" s="54"/>
      <c r="R1" s="54"/>
      <c r="S1" s="54"/>
      <c r="T1" s="54"/>
      <c r="U1" s="54"/>
      <c r="V1" s="54"/>
      <c r="W1" s="54"/>
      <c r="X1" s="54"/>
      <c r="Y1" s="54"/>
    </row>
    <row r="2" spans="1:25" ht="30" customHeight="1">
      <c r="A2" s="105" t="s">
        <v>544</v>
      </c>
      <c r="B2" s="204" t="s">
        <v>545</v>
      </c>
      <c r="C2" s="204"/>
      <c r="D2" s="204"/>
      <c r="E2" s="74"/>
      <c r="F2" s="68"/>
      <c r="G2" s="69"/>
      <c r="H2" s="68"/>
      <c r="I2" s="70"/>
      <c r="J2" s="70"/>
      <c r="K2" s="70"/>
      <c r="L2" s="70"/>
      <c r="M2" s="70"/>
      <c r="N2" s="70"/>
      <c r="O2" s="54"/>
      <c r="P2" s="54"/>
      <c r="Q2" s="54"/>
      <c r="R2" s="54"/>
      <c r="S2" s="54"/>
      <c r="T2" s="54"/>
      <c r="U2" s="54"/>
      <c r="V2" s="54"/>
      <c r="W2" s="54"/>
      <c r="X2" s="54"/>
      <c r="Y2" s="54"/>
    </row>
    <row r="3" spans="1:25" ht="30" customHeight="1">
      <c r="A3" s="105" t="s">
        <v>546</v>
      </c>
      <c r="B3" s="204" t="s">
        <v>547</v>
      </c>
      <c r="C3" s="204"/>
      <c r="D3" s="204"/>
      <c r="E3" s="74"/>
      <c r="F3" s="71"/>
      <c r="G3" s="72"/>
      <c r="H3" s="71"/>
      <c r="I3" s="73"/>
      <c r="J3" s="73"/>
      <c r="K3" s="73"/>
      <c r="L3" s="73"/>
      <c r="M3" s="73"/>
      <c r="N3" s="73"/>
      <c r="O3" s="54"/>
      <c r="P3" s="54"/>
      <c r="Q3" s="54"/>
      <c r="R3" s="54"/>
      <c r="S3" s="54"/>
      <c r="T3" s="54"/>
      <c r="U3" s="54"/>
      <c r="V3" s="54"/>
      <c r="W3" s="54"/>
      <c r="X3" s="54"/>
      <c r="Y3" s="54"/>
    </row>
    <row r="4" spans="1:25" s="116" customFormat="1" ht="207.75" customHeight="1">
      <c r="A4" s="105" t="s">
        <v>465</v>
      </c>
      <c r="B4" s="213" t="s">
        <v>548</v>
      </c>
      <c r="C4" s="213"/>
      <c r="D4" s="213"/>
      <c r="E4" s="118"/>
      <c r="F4" s="119"/>
      <c r="G4" s="120"/>
      <c r="H4" s="119"/>
      <c r="I4" s="121"/>
      <c r="J4" s="121"/>
      <c r="K4" s="121"/>
      <c r="L4" s="121"/>
      <c r="M4" s="121"/>
      <c r="N4" s="121"/>
    </row>
    <row r="5" spans="1:25" ht="30" customHeight="1">
      <c r="A5" s="105" t="s">
        <v>549</v>
      </c>
      <c r="B5" s="209" t="s">
        <v>545</v>
      </c>
      <c r="C5" s="209"/>
      <c r="D5" s="209"/>
      <c r="E5" s="71"/>
      <c r="F5" s="71" t="s">
        <v>550</v>
      </c>
      <c r="G5" s="72"/>
      <c r="H5" s="71"/>
      <c r="I5" s="73"/>
      <c r="J5" s="73"/>
      <c r="K5" s="73"/>
      <c r="L5" s="73"/>
      <c r="M5" s="73"/>
      <c r="N5" s="73"/>
      <c r="O5" s="54"/>
      <c r="P5" s="54"/>
      <c r="Q5" s="54"/>
      <c r="R5" s="54"/>
      <c r="S5" s="54"/>
      <c r="T5" s="54"/>
      <c r="U5" s="54"/>
      <c r="V5" s="54"/>
      <c r="W5" s="54"/>
      <c r="X5" s="54"/>
      <c r="Y5" s="54"/>
    </row>
    <row r="6" spans="1:25" ht="30" customHeight="1">
      <c r="A6" s="105" t="s">
        <v>551</v>
      </c>
      <c r="B6" s="209" t="s">
        <v>552</v>
      </c>
      <c r="C6" s="209"/>
      <c r="D6" s="209"/>
      <c r="E6" s="71"/>
      <c r="F6" s="71"/>
      <c r="G6" s="72"/>
      <c r="H6" s="71"/>
      <c r="I6" s="73"/>
      <c r="J6" s="73"/>
      <c r="K6" s="73"/>
      <c r="L6" s="73"/>
      <c r="M6" s="73"/>
      <c r="N6" s="73"/>
      <c r="O6" s="54"/>
      <c r="P6" s="54"/>
      <c r="Q6" s="54"/>
      <c r="R6" s="54"/>
      <c r="S6" s="54"/>
      <c r="T6" s="54"/>
      <c r="U6" s="54"/>
      <c r="V6" s="54"/>
      <c r="W6" s="54"/>
      <c r="X6" s="54"/>
      <c r="Y6" s="54"/>
    </row>
    <row r="7" spans="1:25" ht="30" customHeight="1">
      <c r="A7" s="105" t="s">
        <v>553</v>
      </c>
      <c r="B7" s="204" t="s">
        <v>554</v>
      </c>
      <c r="C7" s="204"/>
      <c r="D7" s="204"/>
      <c r="E7" s="74"/>
      <c r="F7" s="71"/>
      <c r="G7" s="72"/>
      <c r="H7" s="71"/>
      <c r="I7" s="73"/>
      <c r="J7" s="73"/>
      <c r="K7" s="73"/>
      <c r="L7" s="73"/>
      <c r="M7" s="73"/>
      <c r="N7" s="73"/>
      <c r="O7" s="54"/>
      <c r="P7" s="54"/>
      <c r="Q7" s="54"/>
      <c r="R7" s="54"/>
      <c r="S7" s="54"/>
      <c r="T7" s="54"/>
      <c r="U7" s="54"/>
      <c r="V7" s="54"/>
      <c r="W7" s="54"/>
      <c r="X7" s="54"/>
      <c r="Y7" s="54"/>
    </row>
    <row r="8" spans="1:25" ht="30" customHeight="1">
      <c r="A8" s="105" t="s">
        <v>555</v>
      </c>
      <c r="B8" s="204" t="s">
        <v>535</v>
      </c>
      <c r="C8" s="204"/>
      <c r="D8" s="204"/>
      <c r="E8" s="74"/>
      <c r="F8" s="71"/>
      <c r="G8" s="72"/>
      <c r="H8" s="71"/>
      <c r="I8" s="73"/>
      <c r="J8" s="73"/>
      <c r="K8" s="73"/>
      <c r="L8" s="73"/>
      <c r="M8" s="73"/>
      <c r="N8" s="73"/>
      <c r="O8" s="54"/>
      <c r="P8" s="54"/>
      <c r="Q8" s="54"/>
      <c r="R8" s="54"/>
      <c r="S8" s="54"/>
      <c r="T8" s="54"/>
      <c r="U8" s="54"/>
      <c r="V8" s="54"/>
      <c r="W8" s="54"/>
      <c r="X8" s="54"/>
      <c r="Y8" s="54"/>
    </row>
    <row r="9" spans="1:25" ht="30" customHeight="1">
      <c r="A9" s="105" t="s">
        <v>252</v>
      </c>
      <c r="B9" s="209" t="s">
        <v>513</v>
      </c>
      <c r="C9" s="209"/>
      <c r="D9" s="209"/>
      <c r="E9" s="71"/>
      <c r="F9" s="71"/>
      <c r="G9" s="72"/>
      <c r="H9" s="71"/>
      <c r="I9" s="73"/>
      <c r="J9" s="73"/>
      <c r="K9" s="73"/>
      <c r="L9" s="73"/>
      <c r="M9" s="73"/>
      <c r="N9" s="73"/>
      <c r="O9" s="54"/>
      <c r="P9" s="54"/>
      <c r="Q9" s="54"/>
      <c r="R9" s="54"/>
      <c r="S9" s="54"/>
      <c r="T9" s="54"/>
      <c r="U9" s="54"/>
      <c r="V9" s="54"/>
      <c r="W9" s="54"/>
      <c r="X9" s="54"/>
      <c r="Y9" s="54"/>
    </row>
    <row r="10" spans="1:25" ht="30" customHeight="1">
      <c r="A10" s="105" t="s">
        <v>556</v>
      </c>
      <c r="B10" s="209" t="s">
        <v>557</v>
      </c>
      <c r="C10" s="209"/>
      <c r="D10" s="209"/>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5" t="s">
        <v>558</v>
      </c>
      <c r="B11" s="204"/>
      <c r="C11" s="204"/>
      <c r="D11" s="204"/>
      <c r="E11" s="74"/>
      <c r="F11" s="72"/>
      <c r="G11" s="72"/>
      <c r="H11" s="74"/>
      <c r="I11" s="73"/>
      <c r="J11" s="73"/>
      <c r="K11" s="73"/>
      <c r="L11" s="73"/>
      <c r="M11" s="73"/>
      <c r="N11" s="73"/>
      <c r="O11" s="54"/>
      <c r="P11" s="54"/>
      <c r="Q11" s="54"/>
      <c r="R11" s="54"/>
      <c r="S11" s="54"/>
      <c r="T11" s="54"/>
      <c r="U11" s="54"/>
      <c r="V11" s="54"/>
      <c r="W11" s="54"/>
      <c r="X11" s="54"/>
      <c r="Y11" s="54"/>
    </row>
    <row r="12" spans="1:25" ht="56.25" customHeight="1">
      <c r="A12" s="105" t="s">
        <v>559</v>
      </c>
      <c r="B12" s="204" t="s">
        <v>560</v>
      </c>
      <c r="C12" s="204"/>
      <c r="D12" s="204"/>
      <c r="E12" s="74"/>
      <c r="F12" s="72"/>
      <c r="G12" s="72"/>
      <c r="H12" s="74"/>
      <c r="I12" s="73"/>
      <c r="J12" s="73"/>
      <c r="K12" s="73"/>
      <c r="L12" s="73"/>
      <c r="M12" s="73"/>
      <c r="N12" s="73"/>
      <c r="O12" s="54"/>
      <c r="P12" s="54"/>
      <c r="Q12" s="54"/>
      <c r="R12" s="54"/>
      <c r="S12" s="54"/>
      <c r="T12" s="54"/>
      <c r="U12" s="54"/>
      <c r="V12" s="54"/>
      <c r="W12" s="54"/>
      <c r="X12" s="54"/>
      <c r="Y12" s="54"/>
    </row>
    <row r="13" spans="1:25" ht="360.75" customHeight="1">
      <c r="A13" s="105" t="s">
        <v>561</v>
      </c>
      <c r="B13" s="201" t="s">
        <v>562</v>
      </c>
      <c r="C13" s="202"/>
      <c r="D13" s="203"/>
      <c r="E13" s="74"/>
      <c r="F13" s="71"/>
      <c r="G13" s="72"/>
      <c r="H13" s="71"/>
      <c r="I13" s="73"/>
      <c r="J13" s="73"/>
      <c r="K13" s="73"/>
      <c r="L13" s="73"/>
      <c r="M13" s="73"/>
      <c r="N13" s="73"/>
      <c r="O13" s="54"/>
      <c r="P13" s="54"/>
      <c r="Q13" s="54"/>
      <c r="R13" s="54"/>
      <c r="S13" s="54"/>
      <c r="T13" s="54"/>
      <c r="U13" s="54"/>
      <c r="V13" s="54"/>
      <c r="W13" s="54"/>
      <c r="X13" s="54"/>
      <c r="Y13" s="54"/>
    </row>
    <row r="14" spans="1:25" ht="348" customHeight="1">
      <c r="A14" s="105" t="s">
        <v>563</v>
      </c>
      <c r="B14" s="201" t="s">
        <v>564</v>
      </c>
      <c r="C14" s="202"/>
      <c r="D14" s="203"/>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5" t="s">
        <v>565</v>
      </c>
      <c r="B15" s="210" t="s">
        <v>566</v>
      </c>
      <c r="C15" s="211"/>
      <c r="D15" s="212"/>
      <c r="E15" s="107"/>
      <c r="F15" s="81"/>
      <c r="G15" s="82"/>
      <c r="H15" s="81"/>
      <c r="I15" s="83"/>
      <c r="J15" s="83"/>
      <c r="K15" s="83"/>
      <c r="L15" s="83"/>
      <c r="M15" s="83"/>
      <c r="N15" s="83"/>
    </row>
    <row r="16" spans="1:25" s="104" customFormat="1" ht="185.1" customHeight="1">
      <c r="A16" s="105" t="s">
        <v>567</v>
      </c>
      <c r="B16" s="205" t="s">
        <v>568</v>
      </c>
      <c r="C16" s="206"/>
      <c r="D16" s="207"/>
      <c r="E16" s="108"/>
      <c r="F16" s="100"/>
      <c r="G16" s="101"/>
      <c r="H16" s="100"/>
      <c r="I16" s="102"/>
      <c r="J16" s="102"/>
      <c r="K16" s="103"/>
      <c r="L16" s="103"/>
      <c r="M16" s="103"/>
      <c r="N16" s="103"/>
    </row>
    <row r="17" spans="1:25" ht="21.75" customHeight="1">
      <c r="A17" s="105" t="s">
        <v>471</v>
      </c>
      <c r="B17" s="197"/>
      <c r="C17" s="198"/>
      <c r="D17" s="199"/>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5" t="s">
        <v>473</v>
      </c>
      <c r="B18" s="197" t="s">
        <v>60</v>
      </c>
      <c r="C18" s="198"/>
      <c r="D18" s="199"/>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5">
      <c r="A21" s="200" t="s">
        <v>569</v>
      </c>
      <c r="B21" s="200"/>
      <c r="C21" s="200"/>
      <c r="D21" s="200"/>
      <c r="E21" s="200"/>
      <c r="F21" s="200"/>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570</v>
      </c>
      <c r="E22" s="59" t="s">
        <v>571</v>
      </c>
      <c r="F22" s="59" t="s">
        <v>572</v>
      </c>
      <c r="G22" s="59" t="s">
        <v>4</v>
      </c>
      <c r="H22" s="66" t="s">
        <v>573</v>
      </c>
      <c r="I22" s="59" t="s">
        <v>574</v>
      </c>
      <c r="J22" s="65"/>
      <c r="K22" s="76"/>
      <c r="L22" s="76"/>
      <c r="M22" s="76"/>
      <c r="N22" s="76"/>
      <c r="O22" s="76"/>
      <c r="P22" s="77"/>
      <c r="Q22" s="77"/>
      <c r="R22" s="77"/>
      <c r="S22" s="77"/>
      <c r="T22" s="76"/>
      <c r="U22" s="77"/>
      <c r="V22" s="77"/>
      <c r="W22" s="77"/>
      <c r="X22" s="77"/>
      <c r="Y22" s="77"/>
    </row>
    <row r="23" spans="1:25" s="113" customFormat="1" ht="174.75" customHeight="1">
      <c r="A23" s="109">
        <v>1</v>
      </c>
      <c r="B23" s="110" t="s">
        <v>575</v>
      </c>
      <c r="C23" s="222" t="s">
        <v>576</v>
      </c>
      <c r="D23" s="114" t="s">
        <v>577</v>
      </c>
      <c r="E23" s="175">
        <v>7.4</v>
      </c>
      <c r="F23" s="168" t="s">
        <v>578</v>
      </c>
      <c r="G23" s="167" t="s">
        <v>521</v>
      </c>
      <c r="H23" s="167" t="s">
        <v>579</v>
      </c>
      <c r="I23" s="111" t="s">
        <v>580</v>
      </c>
    </row>
    <row r="24" spans="1:25" s="113" customFormat="1" ht="159" customHeight="1">
      <c r="A24" s="109">
        <v>2</v>
      </c>
      <c r="B24" s="110" t="s">
        <v>581</v>
      </c>
      <c r="C24" s="222" t="s">
        <v>582</v>
      </c>
      <c r="D24" s="114" t="s">
        <v>583</v>
      </c>
      <c r="E24" s="175">
        <v>7.4</v>
      </c>
      <c r="F24" s="168" t="s">
        <v>584</v>
      </c>
      <c r="G24" s="167" t="s">
        <v>585</v>
      </c>
      <c r="H24" s="167" t="s">
        <v>586</v>
      </c>
      <c r="I24" s="111" t="s">
        <v>580</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D1"/>
    <mergeCell ref="B3:D3"/>
    <mergeCell ref="B5:D5"/>
    <mergeCell ref="B6:D6"/>
    <mergeCell ref="B15:D15"/>
    <mergeCell ref="B2:D2"/>
    <mergeCell ref="B7:D7"/>
    <mergeCell ref="B8:D8"/>
    <mergeCell ref="B9:D9"/>
    <mergeCell ref="B10:D10"/>
    <mergeCell ref="B11:D11"/>
    <mergeCell ref="B4:D4"/>
    <mergeCell ref="B17:D17"/>
    <mergeCell ref="B18:D18"/>
    <mergeCell ref="A21:F21"/>
    <mergeCell ref="B13:D13"/>
    <mergeCell ref="B12:D12"/>
    <mergeCell ref="B16:D16"/>
    <mergeCell ref="B14:D14"/>
  </mergeCells>
  <hyperlinks>
    <hyperlink ref="D23" location="'ST0031 - TC01'!A1" display="ST0031 - TC01" xr:uid="{1A31186B-C4C0-4CB5-872D-A523D4B28DBF}"/>
    <hyperlink ref="D24" location="'ST0031 - TC02'!A1" display="ST0031 - TC02" xr:uid="{14B21A28-95A8-4C79-ADAF-5F04D88CE54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T45"/>
  <sheetViews>
    <sheetView zoomScale="130" zoomScaleNormal="130" workbookViewId="0">
      <selection activeCell="E2" sqref="E2:F2"/>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8.85546875" style="54" customWidth="1"/>
    <col min="7" max="7" width="15.42578125" style="54" customWidth="1"/>
    <col min="8" max="8" width="33.140625" style="54" customWidth="1"/>
    <col min="9" max="9" width="34.28515625" style="54" customWidth="1"/>
    <col min="10" max="10" width="27.710937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0" s="23" customFormat="1" ht="34.5" customHeight="1">
      <c r="A1" s="59" t="s">
        <v>502</v>
      </c>
      <c r="B1" s="220" t="s">
        <v>434</v>
      </c>
      <c r="C1" s="214"/>
      <c r="D1" s="214"/>
      <c r="E1" s="214" t="s">
        <v>571</v>
      </c>
      <c r="F1" s="215"/>
      <c r="G1" s="60" t="s">
        <v>570</v>
      </c>
      <c r="H1" s="60" t="s">
        <v>572</v>
      </c>
      <c r="I1" s="59" t="s">
        <v>4</v>
      </c>
      <c r="J1" s="66" t="s">
        <v>573</v>
      </c>
      <c r="K1" s="59" t="s">
        <v>574</v>
      </c>
      <c r="L1" s="56"/>
      <c r="M1" s="56"/>
      <c r="N1" s="56"/>
      <c r="O1" s="56"/>
      <c r="T1" s="56"/>
    </row>
    <row r="2" spans="1:20" s="117" customFormat="1" ht="260.25" customHeight="1">
      <c r="A2" s="115">
        <v>1</v>
      </c>
      <c r="B2" s="217" t="s">
        <v>575</v>
      </c>
      <c r="C2" s="218"/>
      <c r="D2" s="219"/>
      <c r="E2" s="223" t="s">
        <v>587</v>
      </c>
      <c r="F2" s="216"/>
      <c r="G2" s="114" t="s">
        <v>577</v>
      </c>
      <c r="H2" s="168" t="str">
        <f>'ST0031 Overview'!F23</f>
        <v>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v>
      </c>
      <c r="I2" s="167" t="s">
        <v>521</v>
      </c>
      <c r="J2" s="167" t="s">
        <v>579</v>
      </c>
      <c r="K2" s="111" t="s">
        <v>580</v>
      </c>
      <c r="L2" s="116"/>
      <c r="M2" s="116"/>
      <c r="N2" s="116"/>
      <c r="O2" s="116"/>
      <c r="T2" s="116"/>
    </row>
    <row r="4" spans="1:20" s="55" customFormat="1" ht="42" customHeight="1">
      <c r="A4" s="85" t="s">
        <v>439</v>
      </c>
      <c r="B4" s="67" t="s">
        <v>588</v>
      </c>
      <c r="C4" s="86" t="s">
        <v>589</v>
      </c>
      <c r="D4" s="67" t="s">
        <v>559</v>
      </c>
      <c r="E4" s="67" t="s">
        <v>590</v>
      </c>
      <c r="F4" s="67" t="s">
        <v>591</v>
      </c>
      <c r="G4" s="86" t="s">
        <v>592</v>
      </c>
      <c r="H4" s="86" t="s">
        <v>593</v>
      </c>
      <c r="I4" s="86" t="s">
        <v>594</v>
      </c>
      <c r="J4" s="122" t="s">
        <v>595</v>
      </c>
      <c r="K4" s="86" t="s">
        <v>596</v>
      </c>
      <c r="L4" s="122" t="s">
        <v>597</v>
      </c>
      <c r="M4" s="123" t="s">
        <v>598</v>
      </c>
    </row>
    <row r="5" spans="1:20" s="132" customFormat="1" ht="143.25" customHeight="1">
      <c r="A5" s="221" t="s">
        <v>599</v>
      </c>
      <c r="B5" s="127" t="s">
        <v>600</v>
      </c>
      <c r="C5" s="128" t="s">
        <v>601</v>
      </c>
      <c r="D5" s="128"/>
      <c r="E5" s="128"/>
      <c r="F5" s="128"/>
      <c r="G5" s="128"/>
      <c r="H5" s="128"/>
      <c r="I5" s="128"/>
      <c r="J5" s="129"/>
      <c r="K5" s="134" t="s">
        <v>602</v>
      </c>
      <c r="L5" s="130"/>
      <c r="M5" s="131" t="s">
        <v>603</v>
      </c>
    </row>
    <row r="6" spans="1:20" s="132" customFormat="1" ht="238.5" customHeight="1">
      <c r="A6" s="133"/>
      <c r="B6" s="127" t="s">
        <v>604</v>
      </c>
      <c r="C6" s="128" t="s">
        <v>605</v>
      </c>
      <c r="D6" s="128"/>
      <c r="E6" s="128"/>
      <c r="F6" s="128"/>
      <c r="G6" s="128"/>
      <c r="H6" s="128"/>
      <c r="I6" s="128"/>
      <c r="J6" s="129"/>
      <c r="K6" s="128" t="s">
        <v>606</v>
      </c>
      <c r="L6" s="130"/>
      <c r="M6" s="131" t="s">
        <v>603</v>
      </c>
    </row>
    <row r="7" spans="1:20" s="132" customFormat="1" ht="183.75" customHeight="1">
      <c r="A7" s="133"/>
      <c r="B7" s="137" t="s">
        <v>607</v>
      </c>
      <c r="C7" s="128" t="s">
        <v>608</v>
      </c>
      <c r="D7" s="128"/>
      <c r="E7" s="128"/>
      <c r="F7" s="128" t="s">
        <v>609</v>
      </c>
      <c r="G7" s="128"/>
      <c r="H7" s="128"/>
      <c r="I7" s="128"/>
      <c r="J7" s="129"/>
      <c r="K7" s="128" t="s">
        <v>610</v>
      </c>
      <c r="L7" s="130"/>
      <c r="M7" s="131" t="s">
        <v>603</v>
      </c>
    </row>
    <row r="8" spans="1:20" s="132" customFormat="1" ht="111" customHeight="1">
      <c r="A8" s="133"/>
      <c r="B8" s="135" t="s">
        <v>611</v>
      </c>
      <c r="C8" s="128" t="s">
        <v>612</v>
      </c>
      <c r="D8" s="128"/>
      <c r="E8" s="128"/>
      <c r="F8" s="128"/>
      <c r="G8" s="128" t="s">
        <v>613</v>
      </c>
      <c r="H8" s="128"/>
      <c r="I8" s="128"/>
      <c r="J8" s="129" t="s">
        <v>613</v>
      </c>
      <c r="K8" s="128" t="s">
        <v>614</v>
      </c>
      <c r="L8" s="130" t="s">
        <v>615</v>
      </c>
      <c r="M8" s="131" t="s">
        <v>603</v>
      </c>
    </row>
    <row r="9" spans="1:20" s="132" customFormat="1" ht="23.25" customHeight="1">
      <c r="A9" s="133"/>
      <c r="B9" s="135" t="s">
        <v>616</v>
      </c>
      <c r="C9" s="128"/>
      <c r="D9" s="128"/>
      <c r="E9" s="128"/>
      <c r="F9" s="150"/>
      <c r="G9" s="128"/>
      <c r="H9" s="128"/>
      <c r="I9" s="128"/>
      <c r="J9" s="129"/>
      <c r="K9" s="128"/>
      <c r="L9" s="130"/>
      <c r="M9" s="131"/>
    </row>
    <row r="10" spans="1:20" s="132" customFormat="1" ht="51" customHeight="1">
      <c r="A10" s="133"/>
      <c r="B10" s="135" t="s">
        <v>617</v>
      </c>
      <c r="C10" s="128">
        <v>5</v>
      </c>
      <c r="D10" s="128" t="s">
        <v>618</v>
      </c>
      <c r="E10" s="146"/>
      <c r="F10" s="154" t="s">
        <v>619</v>
      </c>
      <c r="G10" s="148" t="s">
        <v>620</v>
      </c>
      <c r="H10" s="128"/>
      <c r="I10" s="128"/>
      <c r="J10" s="129" t="s">
        <v>613</v>
      </c>
      <c r="K10" s="128" t="s">
        <v>621</v>
      </c>
      <c r="L10" s="130" t="s">
        <v>622</v>
      </c>
      <c r="M10" s="131" t="s">
        <v>623</v>
      </c>
    </row>
    <row r="11" spans="1:20" s="132" customFormat="1" ht="51" customHeight="1">
      <c r="A11" s="133"/>
      <c r="B11" s="135" t="s">
        <v>624</v>
      </c>
      <c r="C11" s="128">
        <v>6</v>
      </c>
      <c r="D11" s="128" t="s">
        <v>618</v>
      </c>
      <c r="E11" s="146"/>
      <c r="F11" s="154" t="s">
        <v>625</v>
      </c>
      <c r="G11" s="148" t="s">
        <v>12</v>
      </c>
      <c r="H11" s="128"/>
      <c r="I11" s="128"/>
      <c r="J11" s="129" t="s">
        <v>613</v>
      </c>
      <c r="K11" s="128" t="s">
        <v>626</v>
      </c>
      <c r="L11" s="130" t="s">
        <v>627</v>
      </c>
      <c r="M11" s="131" t="s">
        <v>623</v>
      </c>
    </row>
    <row r="12" spans="1:20" s="132" customFormat="1" ht="51" customHeight="1">
      <c r="A12" s="133"/>
      <c r="B12" s="135" t="s">
        <v>628</v>
      </c>
      <c r="C12" s="128">
        <v>7</v>
      </c>
      <c r="D12" s="128" t="s">
        <v>618</v>
      </c>
      <c r="E12" s="146"/>
      <c r="F12" s="154" t="s">
        <v>629</v>
      </c>
      <c r="G12" s="148" t="s">
        <v>630</v>
      </c>
      <c r="H12" s="128"/>
      <c r="I12" s="128"/>
      <c r="J12" s="129" t="s">
        <v>613</v>
      </c>
      <c r="K12" s="128" t="s">
        <v>631</v>
      </c>
      <c r="L12" s="130" t="s">
        <v>632</v>
      </c>
      <c r="M12" s="131" t="s">
        <v>623</v>
      </c>
    </row>
    <row r="13" spans="1:20" s="132" customFormat="1" ht="51" customHeight="1">
      <c r="A13" s="133"/>
      <c r="B13" s="135" t="s">
        <v>633</v>
      </c>
      <c r="C13" s="128">
        <v>8</v>
      </c>
      <c r="D13" s="128" t="s">
        <v>618</v>
      </c>
      <c r="E13" s="146"/>
      <c r="F13" s="154" t="s">
        <v>634</v>
      </c>
      <c r="G13" s="148" t="s">
        <v>613</v>
      </c>
      <c r="H13" s="128"/>
      <c r="I13" s="128"/>
      <c r="J13" s="129" t="s">
        <v>613</v>
      </c>
      <c r="K13" s="128" t="s">
        <v>635</v>
      </c>
      <c r="L13" s="130" t="s">
        <v>636</v>
      </c>
      <c r="M13" s="131" t="s">
        <v>623</v>
      </c>
    </row>
    <row r="14" spans="1:20" s="138" customFormat="1" ht="40.5">
      <c r="B14" s="139" t="s">
        <v>637</v>
      </c>
      <c r="C14" s="128">
        <v>9</v>
      </c>
      <c r="D14" s="140"/>
      <c r="E14" s="147"/>
      <c r="F14" s="152"/>
      <c r="G14" s="149" t="s">
        <v>638</v>
      </c>
      <c r="H14" s="141"/>
      <c r="I14" s="141"/>
      <c r="J14" s="141"/>
      <c r="K14" s="141" t="s">
        <v>639</v>
      </c>
      <c r="L14" s="142" t="s">
        <v>640</v>
      </c>
      <c r="M14" s="143" t="s">
        <v>623</v>
      </c>
    </row>
    <row r="15" spans="1:20" s="132" customFormat="1" ht="77.25" customHeight="1">
      <c r="A15" s="133"/>
      <c r="B15" s="135" t="s">
        <v>641</v>
      </c>
      <c r="C15" s="128">
        <v>10</v>
      </c>
      <c r="D15" s="128" t="s">
        <v>618</v>
      </c>
      <c r="E15" s="146"/>
      <c r="F15" s="154" t="s">
        <v>642</v>
      </c>
      <c r="G15" s="148" t="s">
        <v>613</v>
      </c>
      <c r="H15" s="128"/>
      <c r="I15" s="128"/>
      <c r="J15" s="129" t="s">
        <v>613</v>
      </c>
      <c r="K15" s="128" t="s">
        <v>643</v>
      </c>
      <c r="L15" s="130" t="s">
        <v>644</v>
      </c>
      <c r="M15" s="131" t="s">
        <v>603</v>
      </c>
    </row>
    <row r="16" spans="1:20" s="132" customFormat="1" ht="67.5" customHeight="1">
      <c r="A16" s="133"/>
      <c r="B16" s="135" t="s">
        <v>645</v>
      </c>
      <c r="C16" s="128">
        <v>11</v>
      </c>
      <c r="D16" s="128"/>
      <c r="E16" s="146"/>
      <c r="F16" s="153"/>
      <c r="G16" s="148" t="s">
        <v>638</v>
      </c>
      <c r="H16" s="128"/>
      <c r="I16" s="128"/>
      <c r="J16" s="129" t="s">
        <v>638</v>
      </c>
      <c r="K16" s="128" t="s">
        <v>646</v>
      </c>
      <c r="L16" s="130" t="s">
        <v>647</v>
      </c>
      <c r="M16" s="131" t="s">
        <v>623</v>
      </c>
    </row>
    <row r="17" spans="1:13" s="132" customFormat="1" ht="64.5" customHeight="1">
      <c r="A17" s="133"/>
      <c r="B17" s="135" t="s">
        <v>648</v>
      </c>
      <c r="C17" s="128">
        <v>12</v>
      </c>
      <c r="D17" s="128" t="s">
        <v>618</v>
      </c>
      <c r="E17" s="146"/>
      <c r="F17" s="154" t="s">
        <v>649</v>
      </c>
      <c r="G17" s="148" t="s">
        <v>613</v>
      </c>
      <c r="H17" s="128"/>
      <c r="I17" s="128"/>
      <c r="J17" s="129" t="s">
        <v>613</v>
      </c>
      <c r="K17" s="128" t="s">
        <v>650</v>
      </c>
      <c r="L17" s="130" t="s">
        <v>651</v>
      </c>
      <c r="M17" s="131" t="s">
        <v>603</v>
      </c>
    </row>
    <row r="18" spans="1:13" s="132" customFormat="1" ht="68.25" customHeight="1">
      <c r="A18" s="133"/>
      <c r="B18" s="135" t="s">
        <v>645</v>
      </c>
      <c r="C18" s="128">
        <v>13</v>
      </c>
      <c r="D18" s="128"/>
      <c r="E18" s="146"/>
      <c r="F18" s="153"/>
      <c r="G18" s="148" t="s">
        <v>638</v>
      </c>
      <c r="H18" s="128"/>
      <c r="I18" s="128"/>
      <c r="J18" s="129" t="s">
        <v>638</v>
      </c>
      <c r="K18" s="128" t="s">
        <v>652</v>
      </c>
      <c r="L18" s="130" t="s">
        <v>653</v>
      </c>
      <c r="M18" s="131" t="s">
        <v>623</v>
      </c>
    </row>
    <row r="19" spans="1:13" s="132" customFormat="1" ht="51" customHeight="1">
      <c r="A19" s="133"/>
      <c r="B19" s="135" t="s">
        <v>654</v>
      </c>
      <c r="C19" s="128">
        <v>14</v>
      </c>
      <c r="D19" s="128" t="s">
        <v>618</v>
      </c>
      <c r="E19" s="146"/>
      <c r="F19" s="154" t="s">
        <v>655</v>
      </c>
      <c r="G19" s="148" t="s">
        <v>613</v>
      </c>
      <c r="H19" s="128"/>
      <c r="I19" s="128"/>
      <c r="J19" s="129" t="s">
        <v>613</v>
      </c>
      <c r="K19" s="128" t="s">
        <v>656</v>
      </c>
      <c r="L19" s="130" t="s">
        <v>657</v>
      </c>
      <c r="M19" s="131" t="s">
        <v>603</v>
      </c>
    </row>
    <row r="20" spans="1:13" s="132" customFormat="1" ht="51" customHeight="1">
      <c r="A20" s="133"/>
      <c r="B20" s="135"/>
      <c r="C20" s="128">
        <v>15</v>
      </c>
      <c r="D20" s="128" t="s">
        <v>658</v>
      </c>
      <c r="E20" s="146"/>
      <c r="F20" s="153" t="s">
        <v>659</v>
      </c>
      <c r="G20" s="148" t="s">
        <v>10</v>
      </c>
      <c r="H20" s="128" t="s">
        <v>659</v>
      </c>
      <c r="I20" s="128"/>
      <c r="J20" s="129" t="s">
        <v>660</v>
      </c>
      <c r="K20" s="128" t="s">
        <v>661</v>
      </c>
      <c r="L20" s="130" t="s">
        <v>662</v>
      </c>
      <c r="M20" s="131" t="s">
        <v>623</v>
      </c>
    </row>
    <row r="21" spans="1:13" s="132" customFormat="1" ht="51" customHeight="1">
      <c r="A21" s="133"/>
      <c r="B21" s="135" t="s">
        <v>663</v>
      </c>
      <c r="C21" s="128">
        <v>16</v>
      </c>
      <c r="D21" s="128" t="s">
        <v>618</v>
      </c>
      <c r="E21" s="146"/>
      <c r="F21" s="154" t="s">
        <v>664</v>
      </c>
      <c r="G21" s="148" t="s">
        <v>613</v>
      </c>
      <c r="H21" s="128"/>
      <c r="I21" s="128"/>
      <c r="J21" s="129" t="s">
        <v>665</v>
      </c>
      <c r="K21" s="128" t="s">
        <v>666</v>
      </c>
      <c r="L21" s="130" t="s">
        <v>667</v>
      </c>
      <c r="M21" s="131" t="s">
        <v>603</v>
      </c>
    </row>
    <row r="22" spans="1:13" s="138" customFormat="1" ht="40.5">
      <c r="B22" s="139" t="s">
        <v>668</v>
      </c>
      <c r="C22" s="128">
        <v>17</v>
      </c>
      <c r="D22" s="140"/>
      <c r="E22" s="147"/>
      <c r="F22" s="152"/>
      <c r="G22" s="149" t="s">
        <v>638</v>
      </c>
      <c r="H22" s="140"/>
      <c r="I22" s="141"/>
      <c r="J22" s="141" t="s">
        <v>638</v>
      </c>
      <c r="K22" s="141" t="s">
        <v>669</v>
      </c>
      <c r="L22" s="142" t="s">
        <v>670</v>
      </c>
      <c r="M22" s="143" t="s">
        <v>623</v>
      </c>
    </row>
    <row r="23" spans="1:13" s="165" customFormat="1" ht="51" customHeight="1">
      <c r="A23" s="159"/>
      <c r="B23" s="160" t="s">
        <v>671</v>
      </c>
      <c r="C23" s="141">
        <v>18</v>
      </c>
      <c r="D23" s="141" t="s">
        <v>618</v>
      </c>
      <c r="E23" s="161"/>
      <c r="F23" s="152" t="s">
        <v>672</v>
      </c>
      <c r="G23" s="149" t="s">
        <v>613</v>
      </c>
      <c r="H23" s="141"/>
      <c r="I23" s="141"/>
      <c r="J23" s="162" t="s">
        <v>665</v>
      </c>
      <c r="K23" s="141" t="s">
        <v>673</v>
      </c>
      <c r="L23" s="163" t="s">
        <v>671</v>
      </c>
      <c r="M23" s="164" t="s">
        <v>603</v>
      </c>
    </row>
    <row r="24" spans="1:13" s="165" customFormat="1" ht="51" customHeight="1">
      <c r="A24" s="159"/>
      <c r="B24" s="160" t="s">
        <v>674</v>
      </c>
      <c r="C24" s="141">
        <v>19</v>
      </c>
      <c r="D24" s="141"/>
      <c r="E24" s="161"/>
      <c r="F24" s="166"/>
      <c r="G24" s="149" t="s">
        <v>638</v>
      </c>
      <c r="H24" s="141"/>
      <c r="I24" s="141"/>
      <c r="J24" s="162" t="s">
        <v>638</v>
      </c>
      <c r="K24" s="141" t="s">
        <v>675</v>
      </c>
      <c r="L24" s="163" t="s">
        <v>676</v>
      </c>
      <c r="M24" s="164" t="s">
        <v>623</v>
      </c>
    </row>
    <row r="25" spans="1:13" s="165" customFormat="1" ht="110.25" customHeight="1">
      <c r="A25" s="159"/>
      <c r="B25" s="160" t="s">
        <v>677</v>
      </c>
      <c r="C25" s="141">
        <v>20</v>
      </c>
      <c r="D25" s="141" t="s">
        <v>618</v>
      </c>
      <c r="E25" s="161"/>
      <c r="F25" s="152" t="s">
        <v>678</v>
      </c>
      <c r="G25" s="149" t="s">
        <v>665</v>
      </c>
      <c r="H25" s="141"/>
      <c r="I25" s="141"/>
      <c r="J25" s="162" t="s">
        <v>665</v>
      </c>
      <c r="K25" s="141" t="s">
        <v>679</v>
      </c>
      <c r="L25" s="163"/>
      <c r="M25" s="164" t="s">
        <v>603</v>
      </c>
    </row>
    <row r="26" spans="1:13" s="132" customFormat="1" ht="66.75" customHeight="1">
      <c r="A26" s="133"/>
      <c r="B26" s="135" t="s">
        <v>645</v>
      </c>
      <c r="C26" s="128">
        <v>21</v>
      </c>
      <c r="D26" s="128"/>
      <c r="E26" s="128"/>
      <c r="F26" s="151"/>
      <c r="G26" s="128" t="s">
        <v>638</v>
      </c>
      <c r="H26" s="128"/>
      <c r="I26" s="128"/>
      <c r="J26" s="129" t="s">
        <v>638</v>
      </c>
      <c r="K26" s="128" t="s">
        <v>652</v>
      </c>
      <c r="L26" s="130" t="s">
        <v>653</v>
      </c>
      <c r="M26" s="131" t="s">
        <v>623</v>
      </c>
    </row>
    <row r="27" spans="1:13" s="138" customFormat="1" ht="78" customHeight="1">
      <c r="B27" s="139" t="s">
        <v>680</v>
      </c>
      <c r="C27" s="128">
        <v>22</v>
      </c>
      <c r="D27" s="140"/>
      <c r="E27" s="140"/>
      <c r="F27" s="140" t="s">
        <v>681</v>
      </c>
      <c r="G27" s="141" t="s">
        <v>638</v>
      </c>
      <c r="H27" s="140" t="s">
        <v>682</v>
      </c>
      <c r="I27" s="141"/>
      <c r="J27" s="141" t="s">
        <v>638</v>
      </c>
      <c r="K27" s="141" t="s">
        <v>683</v>
      </c>
      <c r="L27" s="142" t="s">
        <v>684</v>
      </c>
      <c r="M27" s="143" t="s">
        <v>623</v>
      </c>
    </row>
    <row r="28" spans="1:13" s="138" customFormat="1" ht="13.5">
      <c r="B28" s="139" t="s">
        <v>685</v>
      </c>
      <c r="C28" s="128">
        <v>23</v>
      </c>
      <c r="D28" s="140" t="s">
        <v>686</v>
      </c>
      <c r="E28" s="140" t="s">
        <v>687</v>
      </c>
      <c r="F28" s="140" t="s">
        <v>688</v>
      </c>
      <c r="G28" s="140" t="s">
        <v>665</v>
      </c>
      <c r="H28" s="140" t="s">
        <v>689</v>
      </c>
      <c r="I28" s="140" t="s">
        <v>687</v>
      </c>
      <c r="J28" s="140" t="s">
        <v>690</v>
      </c>
      <c r="K28" s="140" t="s">
        <v>691</v>
      </c>
      <c r="L28" s="142"/>
      <c r="M28" s="143" t="s">
        <v>603</v>
      </c>
    </row>
    <row r="29" spans="1:13" s="138" customFormat="1" ht="27">
      <c r="B29" s="144"/>
      <c r="C29" s="128">
        <v>24</v>
      </c>
      <c r="D29" s="140" t="s">
        <v>686</v>
      </c>
      <c r="E29" s="140" t="s">
        <v>687</v>
      </c>
      <c r="F29" s="152" t="s">
        <v>692</v>
      </c>
      <c r="G29" s="140" t="s">
        <v>690</v>
      </c>
      <c r="H29" s="140" t="s">
        <v>689</v>
      </c>
      <c r="I29" s="140" t="s">
        <v>687</v>
      </c>
      <c r="J29" s="140" t="s">
        <v>660</v>
      </c>
      <c r="K29" s="140" t="s">
        <v>693</v>
      </c>
      <c r="L29" s="142" t="s">
        <v>694</v>
      </c>
      <c r="M29" s="143" t="s">
        <v>623</v>
      </c>
    </row>
    <row r="30" spans="1:13" s="138" customFormat="1" ht="27">
      <c r="B30" s="144"/>
      <c r="C30" s="128">
        <v>25</v>
      </c>
      <c r="D30" s="140" t="s">
        <v>686</v>
      </c>
      <c r="E30" s="140" t="s">
        <v>687</v>
      </c>
      <c r="F30" s="152" t="s">
        <v>692</v>
      </c>
      <c r="G30" s="140" t="s">
        <v>690</v>
      </c>
      <c r="H30" s="140" t="s">
        <v>689</v>
      </c>
      <c r="I30" s="140" t="s">
        <v>687</v>
      </c>
      <c r="J30" s="140" t="s">
        <v>12</v>
      </c>
      <c r="K30" s="140" t="s">
        <v>695</v>
      </c>
      <c r="L30" s="142" t="s">
        <v>696</v>
      </c>
      <c r="M30" s="143" t="s">
        <v>623</v>
      </c>
    </row>
    <row r="31" spans="1:13" s="138" customFormat="1" ht="13.5">
      <c r="B31" s="144"/>
      <c r="C31" s="128">
        <v>26</v>
      </c>
      <c r="D31" s="140" t="s">
        <v>686</v>
      </c>
      <c r="E31" s="140" t="s">
        <v>687</v>
      </c>
      <c r="F31" s="140" t="s">
        <v>697</v>
      </c>
      <c r="G31" s="140" t="s">
        <v>665</v>
      </c>
      <c r="H31" s="140" t="s">
        <v>698</v>
      </c>
      <c r="I31" s="140" t="s">
        <v>687</v>
      </c>
      <c r="J31" s="140" t="s">
        <v>690</v>
      </c>
      <c r="K31" s="140" t="s">
        <v>699</v>
      </c>
      <c r="L31" s="142"/>
      <c r="M31" s="143" t="s">
        <v>603</v>
      </c>
    </row>
    <row r="32" spans="1:13" s="138" customFormat="1" ht="27">
      <c r="B32" s="144"/>
      <c r="C32" s="128">
        <v>27</v>
      </c>
      <c r="D32" s="140" t="s">
        <v>686</v>
      </c>
      <c r="E32" s="140" t="s">
        <v>687</v>
      </c>
      <c r="F32" s="152" t="s">
        <v>700</v>
      </c>
      <c r="G32" s="140" t="s">
        <v>690</v>
      </c>
      <c r="H32" s="140" t="s">
        <v>698</v>
      </c>
      <c r="I32" s="140" t="s">
        <v>687</v>
      </c>
      <c r="J32" s="140" t="s">
        <v>660</v>
      </c>
      <c r="K32" s="140" t="s">
        <v>701</v>
      </c>
      <c r="L32" s="142" t="s">
        <v>702</v>
      </c>
      <c r="M32" s="143" t="s">
        <v>623</v>
      </c>
    </row>
    <row r="33" spans="1:13" s="138" customFormat="1" ht="13.5">
      <c r="B33" s="144"/>
      <c r="C33" s="128">
        <v>28</v>
      </c>
      <c r="D33" s="140" t="s">
        <v>686</v>
      </c>
      <c r="E33" s="140" t="s">
        <v>687</v>
      </c>
      <c r="F33" s="140" t="s">
        <v>703</v>
      </c>
      <c r="G33" s="140" t="s">
        <v>665</v>
      </c>
      <c r="H33" s="140" t="s">
        <v>704</v>
      </c>
      <c r="I33" s="140" t="s">
        <v>687</v>
      </c>
      <c r="J33" s="140" t="s">
        <v>690</v>
      </c>
      <c r="K33" s="140" t="s">
        <v>705</v>
      </c>
      <c r="L33" s="142"/>
      <c r="M33" s="143" t="s">
        <v>603</v>
      </c>
    </row>
    <row r="34" spans="1:13" s="138" customFormat="1" ht="27">
      <c r="B34" s="144"/>
      <c r="C34" s="128">
        <v>29</v>
      </c>
      <c r="D34" s="140" t="s">
        <v>686</v>
      </c>
      <c r="E34" s="140" t="s">
        <v>687</v>
      </c>
      <c r="F34" s="152" t="s">
        <v>706</v>
      </c>
      <c r="G34" s="140" t="s">
        <v>690</v>
      </c>
      <c r="H34" s="140" t="s">
        <v>704</v>
      </c>
      <c r="I34" s="140" t="s">
        <v>687</v>
      </c>
      <c r="J34" s="140" t="s">
        <v>660</v>
      </c>
      <c r="K34" s="140" t="s">
        <v>707</v>
      </c>
      <c r="L34" s="142" t="s">
        <v>694</v>
      </c>
      <c r="M34" s="143" t="s">
        <v>623</v>
      </c>
    </row>
    <row r="35" spans="1:13" s="138" customFormat="1" ht="13.5">
      <c r="B35" s="144"/>
      <c r="C35" s="128">
        <v>30</v>
      </c>
      <c r="D35" s="140" t="s">
        <v>686</v>
      </c>
      <c r="E35" s="145" t="s">
        <v>687</v>
      </c>
      <c r="F35" s="140" t="s">
        <v>708</v>
      </c>
      <c r="G35" s="140" t="s">
        <v>665</v>
      </c>
      <c r="H35" s="140" t="s">
        <v>709</v>
      </c>
      <c r="I35" s="140" t="s">
        <v>687</v>
      </c>
      <c r="J35" s="140" t="s">
        <v>690</v>
      </c>
      <c r="K35" s="140" t="s">
        <v>710</v>
      </c>
      <c r="L35" s="142"/>
      <c r="M35" s="143" t="s">
        <v>603</v>
      </c>
    </row>
    <row r="36" spans="1:13" s="138" customFormat="1" ht="27">
      <c r="B36" s="144"/>
      <c r="C36" s="128">
        <v>31</v>
      </c>
      <c r="D36" s="140" t="s">
        <v>686</v>
      </c>
      <c r="E36" s="145" t="s">
        <v>687</v>
      </c>
      <c r="F36" s="152" t="s">
        <v>711</v>
      </c>
      <c r="G36" s="140" t="s">
        <v>690</v>
      </c>
      <c r="H36" s="140" t="s">
        <v>709</v>
      </c>
      <c r="I36" s="140" t="s">
        <v>687</v>
      </c>
      <c r="J36" s="140" t="s">
        <v>660</v>
      </c>
      <c r="K36" s="140" t="s">
        <v>712</v>
      </c>
      <c r="L36" s="142" t="s">
        <v>694</v>
      </c>
      <c r="M36" s="143" t="s">
        <v>623</v>
      </c>
    </row>
    <row r="37" spans="1:13" s="132" customFormat="1" ht="12.75">
      <c r="A37" s="133"/>
      <c r="B37" s="135"/>
      <c r="C37" s="128"/>
      <c r="D37" s="128"/>
      <c r="E37" s="128"/>
      <c r="F37" s="128"/>
      <c r="G37" s="128"/>
      <c r="H37" s="128"/>
      <c r="I37" s="128"/>
      <c r="J37" s="129"/>
      <c r="K37" s="128"/>
      <c r="L37" s="130"/>
      <c r="M37" s="131"/>
    </row>
    <row r="38" spans="1:13" s="132" customFormat="1" ht="12.75">
      <c r="A38" s="133"/>
      <c r="B38" s="135"/>
      <c r="C38" s="128"/>
      <c r="D38" s="128"/>
      <c r="E38" s="128"/>
      <c r="F38" s="128"/>
      <c r="G38" s="128"/>
      <c r="H38" s="128"/>
      <c r="I38" s="128"/>
      <c r="J38" s="129"/>
      <c r="K38" s="128"/>
      <c r="L38" s="130"/>
      <c r="M38" s="131"/>
    </row>
    <row r="39" spans="1:13" s="132" customFormat="1" ht="12.75">
      <c r="A39" s="133"/>
      <c r="B39" s="136"/>
      <c r="C39" s="128"/>
      <c r="D39" s="128"/>
      <c r="E39" s="128"/>
      <c r="F39" s="128"/>
      <c r="G39" s="128"/>
      <c r="H39" s="128"/>
      <c r="I39" s="128"/>
      <c r="J39" s="129"/>
      <c r="K39" s="128"/>
      <c r="L39" s="130"/>
      <c r="M39" s="131"/>
    </row>
    <row r="40" spans="1:13" ht="12"/>
    <row r="41" spans="1:13" ht="12"/>
    <row r="42" spans="1:13" ht="12"/>
    <row r="43" spans="1:13" ht="12"/>
    <row r="44" spans="1:13" ht="12"/>
    <row r="45" spans="1:13" ht="12"/>
  </sheetData>
  <mergeCells count="4">
    <mergeCell ref="E1:F1"/>
    <mergeCell ref="E2:F2"/>
    <mergeCell ref="B2:D2"/>
    <mergeCell ref="B1:D1"/>
  </mergeCells>
  <phoneticPr fontId="14" type="noConversion"/>
  <hyperlinks>
    <hyperlink ref="G2" location="'ST0031 - TC01'!A1" display="ST0031 - TC01" xr:uid="{8643055B-9A5B-4405-B2C4-E745079894A8}"/>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4E7-A64A-46CA-B0E4-E940E7AA6F1B}">
  <sheetPr>
    <tabColor theme="0"/>
  </sheetPr>
  <dimension ref="A1:T45"/>
  <sheetViews>
    <sheetView zoomScale="130" zoomScaleNormal="130" workbookViewId="0">
      <selection activeCell="E2" sqref="E2:F2"/>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9" style="54" customWidth="1"/>
    <col min="7" max="7" width="15.42578125" style="54" customWidth="1"/>
    <col min="8" max="8" width="17" style="54" customWidth="1"/>
    <col min="9" max="9" width="34.28515625" style="54" customWidth="1"/>
    <col min="10" max="10" width="17.14062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0" s="23" customFormat="1" ht="34.5" customHeight="1">
      <c r="A1" s="59" t="s">
        <v>502</v>
      </c>
      <c r="B1" s="220" t="s">
        <v>434</v>
      </c>
      <c r="C1" s="214"/>
      <c r="D1" s="214"/>
      <c r="E1" s="214" t="s">
        <v>571</v>
      </c>
      <c r="F1" s="215"/>
      <c r="G1" s="60" t="s">
        <v>570</v>
      </c>
      <c r="H1" s="60" t="s">
        <v>572</v>
      </c>
      <c r="I1" s="59" t="s">
        <v>4</v>
      </c>
      <c r="J1" s="66" t="s">
        <v>573</v>
      </c>
      <c r="K1" s="59" t="s">
        <v>574</v>
      </c>
      <c r="L1" s="56"/>
      <c r="M1" s="56"/>
      <c r="N1" s="56"/>
      <c r="O1" s="56"/>
      <c r="T1" s="56"/>
    </row>
    <row r="2" spans="1:20" s="117" customFormat="1" ht="260.25" customHeight="1">
      <c r="A2" s="115">
        <v>2</v>
      </c>
      <c r="B2" s="217" t="s">
        <v>581</v>
      </c>
      <c r="C2" s="218"/>
      <c r="D2" s="219"/>
      <c r="E2" s="223" t="s">
        <v>587</v>
      </c>
      <c r="F2" s="216"/>
      <c r="G2" s="114" t="s">
        <v>583</v>
      </c>
      <c r="H2" s="112" t="str">
        <f>'ST0031 Overview'!F24</f>
        <v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v>
      </c>
      <c r="I2" s="167" t="s">
        <v>585</v>
      </c>
      <c r="J2" s="167" t="s">
        <v>586</v>
      </c>
      <c r="K2" s="111" t="s">
        <v>580</v>
      </c>
      <c r="L2" s="116"/>
      <c r="M2" s="116"/>
      <c r="N2" s="116"/>
      <c r="O2" s="116"/>
      <c r="T2" s="116"/>
    </row>
    <row r="4" spans="1:20" s="55" customFormat="1" ht="42" customHeight="1">
      <c r="A4" s="85" t="s">
        <v>439</v>
      </c>
      <c r="B4" s="67" t="s">
        <v>588</v>
      </c>
      <c r="C4" s="86" t="s">
        <v>589</v>
      </c>
      <c r="D4" s="67" t="s">
        <v>559</v>
      </c>
      <c r="E4" s="67" t="s">
        <v>590</v>
      </c>
      <c r="F4" s="67" t="s">
        <v>591</v>
      </c>
      <c r="G4" s="86" t="s">
        <v>592</v>
      </c>
      <c r="H4" s="86" t="s">
        <v>593</v>
      </c>
      <c r="I4" s="86" t="s">
        <v>594</v>
      </c>
      <c r="J4" s="122" t="s">
        <v>595</v>
      </c>
      <c r="K4" s="86" t="s">
        <v>596</v>
      </c>
      <c r="L4" s="122" t="s">
        <v>597</v>
      </c>
      <c r="M4" s="123" t="s">
        <v>598</v>
      </c>
    </row>
    <row r="5" spans="1:20" s="132" customFormat="1" ht="143.25" customHeight="1">
      <c r="A5" s="221" t="s">
        <v>713</v>
      </c>
      <c r="B5" s="127" t="s">
        <v>600</v>
      </c>
      <c r="C5" s="128" t="s">
        <v>601</v>
      </c>
      <c r="D5" s="128"/>
      <c r="E5" s="128"/>
      <c r="F5" s="128"/>
      <c r="G5" s="128"/>
      <c r="H5" s="128"/>
      <c r="I5" s="128"/>
      <c r="J5" s="129"/>
      <c r="K5" s="134" t="s">
        <v>602</v>
      </c>
      <c r="L5" s="130"/>
      <c r="M5" s="131" t="s">
        <v>603</v>
      </c>
    </row>
    <row r="6" spans="1:20" s="132" customFormat="1" ht="219" customHeight="1">
      <c r="A6" s="133"/>
      <c r="B6" s="127" t="s">
        <v>604</v>
      </c>
      <c r="C6" s="128" t="s">
        <v>605</v>
      </c>
      <c r="D6" s="128"/>
      <c r="E6" s="128"/>
      <c r="F6" s="128"/>
      <c r="G6" s="128"/>
      <c r="H6" s="128"/>
      <c r="I6" s="128"/>
      <c r="J6" s="129"/>
      <c r="K6" s="128" t="s">
        <v>714</v>
      </c>
      <c r="L6" s="130"/>
      <c r="M6" s="131" t="s">
        <v>603</v>
      </c>
    </row>
    <row r="7" spans="1:20" s="132" customFormat="1" ht="183.75" customHeight="1">
      <c r="A7" s="133"/>
      <c r="B7" s="137" t="s">
        <v>607</v>
      </c>
      <c r="C7" s="128" t="s">
        <v>608</v>
      </c>
      <c r="D7" s="128"/>
      <c r="E7" s="128"/>
      <c r="F7" s="128" t="s">
        <v>609</v>
      </c>
      <c r="G7" s="128"/>
      <c r="H7" s="128"/>
      <c r="I7" s="128"/>
      <c r="J7" s="129"/>
      <c r="K7" s="128" t="s">
        <v>610</v>
      </c>
      <c r="L7" s="130"/>
      <c r="M7" s="131" t="s">
        <v>603</v>
      </c>
    </row>
    <row r="8" spans="1:20" s="132" customFormat="1" ht="111" customHeight="1">
      <c r="A8" s="133"/>
      <c r="B8" s="135" t="s">
        <v>611</v>
      </c>
      <c r="C8" s="128" t="s">
        <v>612</v>
      </c>
      <c r="D8" s="128"/>
      <c r="E8" s="128"/>
      <c r="F8" s="128"/>
      <c r="G8" s="128" t="s">
        <v>613</v>
      </c>
      <c r="H8" s="128"/>
      <c r="I8" s="128"/>
      <c r="J8" s="128" t="s">
        <v>613</v>
      </c>
      <c r="K8" s="128" t="s">
        <v>614</v>
      </c>
      <c r="L8" s="130" t="s">
        <v>615</v>
      </c>
      <c r="M8" s="131" t="s">
        <v>603</v>
      </c>
    </row>
    <row r="9" spans="1:20" s="132" customFormat="1" ht="23.25" customHeight="1">
      <c r="A9" s="133"/>
      <c r="B9" s="135" t="s">
        <v>616</v>
      </c>
      <c r="C9" s="128"/>
      <c r="D9" s="128"/>
      <c r="E9" s="128"/>
      <c r="F9" s="128"/>
      <c r="G9" s="128"/>
      <c r="H9" s="128"/>
      <c r="I9" s="128"/>
      <c r="J9" s="128"/>
      <c r="K9" s="128"/>
      <c r="L9" s="130"/>
      <c r="M9" s="131"/>
    </row>
    <row r="10" spans="1:20" s="132" customFormat="1" ht="51" customHeight="1">
      <c r="A10" s="133"/>
      <c r="B10" s="135" t="s">
        <v>617</v>
      </c>
      <c r="C10" s="128">
        <v>5</v>
      </c>
      <c r="D10" s="128" t="s">
        <v>618</v>
      </c>
      <c r="E10" s="128"/>
      <c r="F10" s="154" t="s">
        <v>619</v>
      </c>
      <c r="G10" s="128" t="s">
        <v>620</v>
      </c>
      <c r="H10" s="128"/>
      <c r="I10" s="128"/>
      <c r="J10" s="128" t="s">
        <v>613</v>
      </c>
      <c r="K10" s="128" t="s">
        <v>621</v>
      </c>
      <c r="L10" s="130" t="s">
        <v>622</v>
      </c>
      <c r="M10" s="131" t="s">
        <v>623</v>
      </c>
    </row>
    <row r="11" spans="1:20" s="132" customFormat="1" ht="51" customHeight="1">
      <c r="A11" s="133"/>
      <c r="B11" s="135" t="s">
        <v>624</v>
      </c>
      <c r="C11" s="128">
        <v>6</v>
      </c>
      <c r="D11" s="128" t="s">
        <v>618</v>
      </c>
      <c r="E11" s="128"/>
      <c r="F11" s="154" t="s">
        <v>625</v>
      </c>
      <c r="G11" s="128" t="s">
        <v>12</v>
      </c>
      <c r="H11" s="128"/>
      <c r="I11" s="128"/>
      <c r="J11" s="128" t="s">
        <v>613</v>
      </c>
      <c r="K11" s="128" t="s">
        <v>626</v>
      </c>
      <c r="L11" s="130" t="s">
        <v>627</v>
      </c>
      <c r="M11" s="131" t="s">
        <v>623</v>
      </c>
    </row>
    <row r="12" spans="1:20" s="132" customFormat="1" ht="51" customHeight="1">
      <c r="A12" s="133"/>
      <c r="B12" s="135" t="s">
        <v>628</v>
      </c>
      <c r="C12" s="128">
        <v>7</v>
      </c>
      <c r="D12" s="128" t="s">
        <v>618</v>
      </c>
      <c r="E12" s="128"/>
      <c r="F12" s="154" t="s">
        <v>629</v>
      </c>
      <c r="G12" s="128" t="s">
        <v>630</v>
      </c>
      <c r="H12" s="128"/>
      <c r="I12" s="128"/>
      <c r="J12" s="128" t="s">
        <v>613</v>
      </c>
      <c r="K12" s="128" t="s">
        <v>631</v>
      </c>
      <c r="L12" s="130" t="s">
        <v>632</v>
      </c>
      <c r="M12" s="131" t="s">
        <v>623</v>
      </c>
    </row>
    <row r="13" spans="1:20" s="132" customFormat="1" ht="51" customHeight="1">
      <c r="A13" s="133"/>
      <c r="B13" s="135" t="s">
        <v>633</v>
      </c>
      <c r="C13" s="128">
        <v>8</v>
      </c>
      <c r="D13" s="128" t="s">
        <v>618</v>
      </c>
      <c r="E13" s="128"/>
      <c r="F13" s="154" t="s">
        <v>634</v>
      </c>
      <c r="G13" s="128" t="s">
        <v>613</v>
      </c>
      <c r="H13" s="128"/>
      <c r="I13" s="128"/>
      <c r="J13" s="128" t="s">
        <v>613</v>
      </c>
      <c r="K13" s="128" t="s">
        <v>635</v>
      </c>
      <c r="L13" s="130" t="s">
        <v>636</v>
      </c>
      <c r="M13" s="131" t="s">
        <v>623</v>
      </c>
    </row>
    <row r="14" spans="1:20" s="138" customFormat="1" ht="40.5">
      <c r="B14" s="139" t="s">
        <v>637</v>
      </c>
      <c r="C14" s="128">
        <v>9</v>
      </c>
      <c r="D14" s="140"/>
      <c r="E14" s="140"/>
      <c r="F14" s="152"/>
      <c r="G14" s="141" t="s">
        <v>638</v>
      </c>
      <c r="H14" s="141"/>
      <c r="I14" s="141"/>
      <c r="J14" s="141"/>
      <c r="K14" s="141" t="s">
        <v>639</v>
      </c>
      <c r="L14" s="142" t="s">
        <v>640</v>
      </c>
      <c r="M14" s="143" t="s">
        <v>623</v>
      </c>
    </row>
    <row r="15" spans="1:20" s="132" customFormat="1" ht="75.75" customHeight="1">
      <c r="A15" s="133"/>
      <c r="B15" s="135" t="s">
        <v>715</v>
      </c>
      <c r="C15" s="128">
        <v>10</v>
      </c>
      <c r="D15" s="128" t="s">
        <v>618</v>
      </c>
      <c r="E15" s="128"/>
      <c r="F15" s="154" t="s">
        <v>716</v>
      </c>
      <c r="G15" s="128" t="s">
        <v>613</v>
      </c>
      <c r="H15" s="128"/>
      <c r="I15" s="128"/>
      <c r="J15" s="128" t="s">
        <v>613</v>
      </c>
      <c r="K15" s="128" t="s">
        <v>717</v>
      </c>
      <c r="L15" s="130" t="s">
        <v>718</v>
      </c>
      <c r="M15" s="131" t="s">
        <v>603</v>
      </c>
    </row>
    <row r="16" spans="1:20" s="132" customFormat="1" ht="81" customHeight="1">
      <c r="A16" s="133"/>
      <c r="B16" s="135" t="s">
        <v>645</v>
      </c>
      <c r="C16" s="128">
        <v>11</v>
      </c>
      <c r="D16" s="128"/>
      <c r="E16" s="128"/>
      <c r="F16" s="153"/>
      <c r="G16" s="128" t="s">
        <v>638</v>
      </c>
      <c r="H16" s="128"/>
      <c r="I16" s="128"/>
      <c r="J16" s="128" t="s">
        <v>638</v>
      </c>
      <c r="K16" s="128" t="s">
        <v>719</v>
      </c>
      <c r="L16" s="130" t="s">
        <v>720</v>
      </c>
      <c r="M16" s="131" t="s">
        <v>623</v>
      </c>
    </row>
    <row r="17" spans="1:13" s="132" customFormat="1" ht="51" customHeight="1">
      <c r="A17" s="133"/>
      <c r="B17" s="135" t="s">
        <v>648</v>
      </c>
      <c r="C17" s="128">
        <v>12</v>
      </c>
      <c r="D17" s="128" t="s">
        <v>618</v>
      </c>
      <c r="E17" s="128"/>
      <c r="F17" s="154" t="s">
        <v>649</v>
      </c>
      <c r="G17" s="128" t="s">
        <v>613</v>
      </c>
      <c r="H17" s="128"/>
      <c r="I17" s="128"/>
      <c r="J17" s="128" t="s">
        <v>613</v>
      </c>
      <c r="K17" s="128" t="s">
        <v>650</v>
      </c>
      <c r="L17" s="130" t="s">
        <v>651</v>
      </c>
      <c r="M17" s="131" t="s">
        <v>603</v>
      </c>
    </row>
    <row r="18" spans="1:13" s="132" customFormat="1" ht="51" customHeight="1">
      <c r="A18" s="133"/>
      <c r="B18" s="135" t="s">
        <v>645</v>
      </c>
      <c r="C18" s="128">
        <v>13</v>
      </c>
      <c r="D18" s="128"/>
      <c r="E18" s="128"/>
      <c r="F18" s="153"/>
      <c r="G18" s="128" t="s">
        <v>638</v>
      </c>
      <c r="H18" s="128"/>
      <c r="I18" s="128"/>
      <c r="J18" s="128" t="s">
        <v>638</v>
      </c>
      <c r="K18" s="128" t="s">
        <v>652</v>
      </c>
      <c r="L18" s="130" t="s">
        <v>653</v>
      </c>
      <c r="M18" s="131" t="s">
        <v>623</v>
      </c>
    </row>
    <row r="19" spans="1:13" s="132" customFormat="1" ht="51" customHeight="1">
      <c r="A19" s="133"/>
      <c r="B19" s="135" t="s">
        <v>654</v>
      </c>
      <c r="C19" s="128">
        <v>14</v>
      </c>
      <c r="D19" s="128" t="s">
        <v>618</v>
      </c>
      <c r="E19" s="128"/>
      <c r="F19" s="154" t="s">
        <v>655</v>
      </c>
      <c r="G19" s="128" t="s">
        <v>613</v>
      </c>
      <c r="H19" s="128"/>
      <c r="I19" s="128"/>
      <c r="J19" s="128" t="s">
        <v>10</v>
      </c>
      <c r="K19" s="128" t="s">
        <v>656</v>
      </c>
      <c r="L19" s="130" t="s">
        <v>657</v>
      </c>
      <c r="M19" s="131" t="s">
        <v>603</v>
      </c>
    </row>
    <row r="20" spans="1:13" s="132" customFormat="1" ht="51" customHeight="1">
      <c r="A20" s="133"/>
      <c r="B20" s="135"/>
      <c r="C20" s="128">
        <v>15</v>
      </c>
      <c r="D20" s="128" t="s">
        <v>658</v>
      </c>
      <c r="E20" s="128"/>
      <c r="F20" s="153" t="s">
        <v>659</v>
      </c>
      <c r="G20" s="128" t="s">
        <v>10</v>
      </c>
      <c r="H20" s="128" t="s">
        <v>659</v>
      </c>
      <c r="I20" s="128"/>
      <c r="J20" s="128" t="s">
        <v>660</v>
      </c>
      <c r="K20" s="128" t="s">
        <v>661</v>
      </c>
      <c r="L20" s="130" t="s">
        <v>662</v>
      </c>
      <c r="M20" s="131" t="s">
        <v>623</v>
      </c>
    </row>
    <row r="21" spans="1:13" s="132" customFormat="1" ht="51" customHeight="1">
      <c r="A21" s="133"/>
      <c r="B21" s="135" t="s">
        <v>663</v>
      </c>
      <c r="C21" s="128">
        <v>16</v>
      </c>
      <c r="D21" s="128" t="s">
        <v>618</v>
      </c>
      <c r="E21" s="128"/>
      <c r="F21" s="154" t="s">
        <v>664</v>
      </c>
      <c r="G21" s="128" t="s">
        <v>613</v>
      </c>
      <c r="H21" s="128"/>
      <c r="I21" s="128"/>
      <c r="J21" s="128" t="s">
        <v>665</v>
      </c>
      <c r="K21" s="128" t="s">
        <v>666</v>
      </c>
      <c r="L21" s="130" t="s">
        <v>667</v>
      </c>
      <c r="M21" s="131" t="s">
        <v>603</v>
      </c>
    </row>
    <row r="22" spans="1:13" s="138" customFormat="1" ht="40.5">
      <c r="B22" s="139" t="s">
        <v>668</v>
      </c>
      <c r="C22" s="128">
        <v>17</v>
      </c>
      <c r="D22" s="140"/>
      <c r="E22" s="140"/>
      <c r="F22" s="152"/>
      <c r="G22" s="141" t="s">
        <v>638</v>
      </c>
      <c r="H22" s="140"/>
      <c r="I22" s="141"/>
      <c r="J22" s="141" t="s">
        <v>638</v>
      </c>
      <c r="K22" s="141" t="s">
        <v>669</v>
      </c>
      <c r="L22" s="142" t="s">
        <v>670</v>
      </c>
      <c r="M22" s="143" t="s">
        <v>623</v>
      </c>
    </row>
    <row r="23" spans="1:13" s="165" customFormat="1" ht="51" customHeight="1">
      <c r="A23" s="159"/>
      <c r="B23" s="160" t="s">
        <v>671</v>
      </c>
      <c r="C23" s="141">
        <v>18</v>
      </c>
      <c r="D23" s="141" t="s">
        <v>618</v>
      </c>
      <c r="E23" s="141"/>
      <c r="F23" s="152" t="s">
        <v>672</v>
      </c>
      <c r="G23" s="141" t="s">
        <v>613</v>
      </c>
      <c r="H23" s="141"/>
      <c r="I23" s="141"/>
      <c r="J23" s="141" t="s">
        <v>665</v>
      </c>
      <c r="K23" s="141" t="s">
        <v>673</v>
      </c>
      <c r="L23" s="163" t="s">
        <v>671</v>
      </c>
      <c r="M23" s="164" t="s">
        <v>603</v>
      </c>
    </row>
    <row r="24" spans="1:13" s="165" customFormat="1" ht="51" customHeight="1">
      <c r="A24" s="159"/>
      <c r="B24" s="160" t="s">
        <v>674</v>
      </c>
      <c r="C24" s="141">
        <v>19</v>
      </c>
      <c r="D24" s="141"/>
      <c r="E24" s="141"/>
      <c r="F24" s="166"/>
      <c r="G24" s="141" t="s">
        <v>638</v>
      </c>
      <c r="H24" s="141"/>
      <c r="I24" s="141"/>
      <c r="J24" s="141" t="s">
        <v>638</v>
      </c>
      <c r="K24" s="141" t="s">
        <v>675</v>
      </c>
      <c r="L24" s="163" t="s">
        <v>676</v>
      </c>
      <c r="M24" s="164" t="s">
        <v>623</v>
      </c>
    </row>
    <row r="25" spans="1:13" s="165" customFormat="1" ht="110.25" customHeight="1">
      <c r="A25" s="159"/>
      <c r="B25" s="160" t="s">
        <v>677</v>
      </c>
      <c r="C25" s="141">
        <v>20</v>
      </c>
      <c r="D25" s="141" t="s">
        <v>618</v>
      </c>
      <c r="E25" s="141"/>
      <c r="F25" s="152" t="s">
        <v>678</v>
      </c>
      <c r="G25" s="141" t="s">
        <v>665</v>
      </c>
      <c r="H25" s="141"/>
      <c r="I25" s="141"/>
      <c r="J25" s="141" t="s">
        <v>665</v>
      </c>
      <c r="K25" s="141" t="s">
        <v>679</v>
      </c>
      <c r="L25" s="163"/>
      <c r="M25" s="164"/>
    </row>
    <row r="26" spans="1:13" s="132" customFormat="1" ht="51" customHeight="1">
      <c r="A26" s="133"/>
      <c r="B26" s="135" t="s">
        <v>645</v>
      </c>
      <c r="C26" s="128">
        <v>21</v>
      </c>
      <c r="D26" s="128"/>
      <c r="E26" s="128"/>
      <c r="F26" s="128"/>
      <c r="G26" s="128" t="s">
        <v>638</v>
      </c>
      <c r="H26" s="128"/>
      <c r="I26" s="128"/>
      <c r="J26" s="128" t="s">
        <v>638</v>
      </c>
      <c r="K26" s="128" t="s">
        <v>652</v>
      </c>
      <c r="L26" s="130" t="s">
        <v>653</v>
      </c>
      <c r="M26" s="131" t="s">
        <v>623</v>
      </c>
    </row>
    <row r="27" spans="1:13" s="138" customFormat="1" ht="81">
      <c r="B27" s="139" t="s">
        <v>680</v>
      </c>
      <c r="C27" s="128">
        <v>22</v>
      </c>
      <c r="D27" s="140"/>
      <c r="E27" s="140"/>
      <c r="F27" s="140" t="s">
        <v>681</v>
      </c>
      <c r="G27" s="141" t="s">
        <v>638</v>
      </c>
      <c r="H27" s="140" t="s">
        <v>682</v>
      </c>
      <c r="I27" s="141"/>
      <c r="J27" s="141" t="s">
        <v>638</v>
      </c>
      <c r="K27" s="141" t="s">
        <v>683</v>
      </c>
      <c r="L27" s="142" t="s">
        <v>684</v>
      </c>
      <c r="M27" s="143" t="s">
        <v>623</v>
      </c>
    </row>
    <row r="28" spans="1:13" s="138" customFormat="1" ht="13.5">
      <c r="B28" s="139" t="s">
        <v>685</v>
      </c>
      <c r="C28" s="128">
        <v>23</v>
      </c>
      <c r="D28" s="140" t="s">
        <v>686</v>
      </c>
      <c r="E28" s="140" t="s">
        <v>687</v>
      </c>
      <c r="F28" s="140" t="s">
        <v>688</v>
      </c>
      <c r="G28" s="140" t="s">
        <v>665</v>
      </c>
      <c r="H28" s="140" t="s">
        <v>689</v>
      </c>
      <c r="I28" s="140" t="s">
        <v>687</v>
      </c>
      <c r="J28" s="140" t="s">
        <v>690</v>
      </c>
      <c r="K28" s="140" t="s">
        <v>691</v>
      </c>
      <c r="L28" s="142"/>
      <c r="M28" s="143" t="s">
        <v>603</v>
      </c>
    </row>
    <row r="29" spans="1:13" s="138" customFormat="1" ht="27">
      <c r="B29" s="144"/>
      <c r="C29" s="128">
        <v>24</v>
      </c>
      <c r="D29" s="140" t="s">
        <v>686</v>
      </c>
      <c r="E29" s="140" t="s">
        <v>687</v>
      </c>
      <c r="F29" s="152" t="s">
        <v>692</v>
      </c>
      <c r="G29" s="140" t="s">
        <v>690</v>
      </c>
      <c r="H29" s="140" t="s">
        <v>689</v>
      </c>
      <c r="I29" s="140" t="s">
        <v>687</v>
      </c>
      <c r="J29" s="140" t="s">
        <v>660</v>
      </c>
      <c r="K29" s="140" t="s">
        <v>693</v>
      </c>
      <c r="L29" s="142" t="s">
        <v>694</v>
      </c>
      <c r="M29" s="143" t="s">
        <v>623</v>
      </c>
    </row>
    <row r="30" spans="1:13" s="138" customFormat="1" ht="27">
      <c r="B30" s="144"/>
      <c r="C30" s="128">
        <v>25</v>
      </c>
      <c r="D30" s="140" t="s">
        <v>686</v>
      </c>
      <c r="E30" s="140" t="s">
        <v>687</v>
      </c>
      <c r="F30" s="152" t="s">
        <v>692</v>
      </c>
      <c r="G30" s="140" t="s">
        <v>690</v>
      </c>
      <c r="H30" s="140" t="s">
        <v>689</v>
      </c>
      <c r="I30" s="140" t="s">
        <v>687</v>
      </c>
      <c r="J30" s="140" t="s">
        <v>12</v>
      </c>
      <c r="K30" s="140" t="s">
        <v>695</v>
      </c>
      <c r="L30" s="142" t="s">
        <v>696</v>
      </c>
      <c r="M30" s="143" t="s">
        <v>623</v>
      </c>
    </row>
    <row r="31" spans="1:13" s="138" customFormat="1" ht="13.5">
      <c r="B31" s="144"/>
      <c r="C31" s="128">
        <v>26</v>
      </c>
      <c r="D31" s="140" t="s">
        <v>686</v>
      </c>
      <c r="E31" s="140" t="s">
        <v>687</v>
      </c>
      <c r="F31" s="140" t="s">
        <v>697</v>
      </c>
      <c r="G31" s="140" t="s">
        <v>665</v>
      </c>
      <c r="H31" s="140" t="s">
        <v>698</v>
      </c>
      <c r="I31" s="140" t="s">
        <v>687</v>
      </c>
      <c r="J31" s="140" t="s">
        <v>690</v>
      </c>
      <c r="K31" s="140" t="s">
        <v>721</v>
      </c>
      <c r="L31" s="142"/>
      <c r="M31" s="143" t="s">
        <v>603</v>
      </c>
    </row>
    <row r="32" spans="1:13" s="138" customFormat="1" ht="27">
      <c r="B32" s="144"/>
      <c r="C32" s="128">
        <v>27</v>
      </c>
      <c r="D32" s="140" t="s">
        <v>686</v>
      </c>
      <c r="E32" s="140" t="s">
        <v>687</v>
      </c>
      <c r="F32" s="152" t="s">
        <v>700</v>
      </c>
      <c r="G32" s="140" t="s">
        <v>690</v>
      </c>
      <c r="H32" s="140" t="s">
        <v>698</v>
      </c>
      <c r="I32" s="140" t="s">
        <v>687</v>
      </c>
      <c r="J32" s="140" t="s">
        <v>660</v>
      </c>
      <c r="K32" s="140" t="s">
        <v>701</v>
      </c>
      <c r="L32" s="142" t="s">
        <v>702</v>
      </c>
      <c r="M32" s="143" t="s">
        <v>623</v>
      </c>
    </row>
    <row r="33" spans="1:13" s="138" customFormat="1" ht="13.5">
      <c r="B33" s="144"/>
      <c r="C33" s="128">
        <v>28</v>
      </c>
      <c r="D33" s="140" t="s">
        <v>686</v>
      </c>
      <c r="E33" s="140" t="s">
        <v>687</v>
      </c>
      <c r="F33" s="140" t="s">
        <v>703</v>
      </c>
      <c r="G33" s="140" t="s">
        <v>665</v>
      </c>
      <c r="H33" s="140" t="s">
        <v>704</v>
      </c>
      <c r="I33" s="140" t="s">
        <v>687</v>
      </c>
      <c r="J33" s="140" t="s">
        <v>690</v>
      </c>
      <c r="K33" s="140" t="s">
        <v>705</v>
      </c>
      <c r="L33" s="142"/>
      <c r="M33" s="143" t="s">
        <v>603</v>
      </c>
    </row>
    <row r="34" spans="1:13" s="138" customFormat="1" ht="27">
      <c r="B34" s="144"/>
      <c r="C34" s="128">
        <v>29</v>
      </c>
      <c r="D34" s="140" t="s">
        <v>686</v>
      </c>
      <c r="E34" s="140" t="s">
        <v>687</v>
      </c>
      <c r="F34" s="152" t="s">
        <v>706</v>
      </c>
      <c r="G34" s="140" t="s">
        <v>690</v>
      </c>
      <c r="H34" s="140" t="s">
        <v>704</v>
      </c>
      <c r="I34" s="140" t="s">
        <v>687</v>
      </c>
      <c r="J34" s="140" t="s">
        <v>660</v>
      </c>
      <c r="K34" s="140" t="s">
        <v>707</v>
      </c>
      <c r="L34" s="142" t="s">
        <v>694</v>
      </c>
      <c r="M34" s="143" t="s">
        <v>623</v>
      </c>
    </row>
    <row r="35" spans="1:13" s="138" customFormat="1" ht="13.5">
      <c r="B35" s="144"/>
      <c r="C35" s="128">
        <v>30</v>
      </c>
      <c r="D35" s="140" t="s">
        <v>686</v>
      </c>
      <c r="E35" s="145" t="s">
        <v>687</v>
      </c>
      <c r="F35" s="140" t="s">
        <v>708</v>
      </c>
      <c r="G35" s="140" t="s">
        <v>665</v>
      </c>
      <c r="H35" s="140" t="s">
        <v>709</v>
      </c>
      <c r="I35" s="140" t="s">
        <v>687</v>
      </c>
      <c r="J35" s="140" t="s">
        <v>690</v>
      </c>
      <c r="K35" s="140" t="s">
        <v>710</v>
      </c>
      <c r="L35" s="142"/>
      <c r="M35" s="143" t="s">
        <v>603</v>
      </c>
    </row>
    <row r="36" spans="1:13" s="138" customFormat="1" ht="27">
      <c r="B36" s="144"/>
      <c r="C36" s="128">
        <v>31</v>
      </c>
      <c r="D36" s="140" t="s">
        <v>686</v>
      </c>
      <c r="E36" s="145" t="s">
        <v>687</v>
      </c>
      <c r="F36" s="140" t="s">
        <v>722</v>
      </c>
      <c r="G36" s="140" t="s">
        <v>690</v>
      </c>
      <c r="H36" s="140" t="s">
        <v>709</v>
      </c>
      <c r="I36" s="140" t="s">
        <v>687</v>
      </c>
      <c r="J36" s="140" t="s">
        <v>660</v>
      </c>
      <c r="K36" s="140" t="s">
        <v>712</v>
      </c>
      <c r="L36" s="142" t="s">
        <v>694</v>
      </c>
      <c r="M36" s="143" t="s">
        <v>623</v>
      </c>
    </row>
    <row r="37" spans="1:13" s="132" customFormat="1" ht="12.75">
      <c r="A37" s="133"/>
      <c r="B37" s="135"/>
      <c r="C37" s="128"/>
      <c r="D37" s="128"/>
      <c r="E37" s="128"/>
      <c r="F37" s="128"/>
      <c r="G37" s="128"/>
      <c r="H37" s="128"/>
      <c r="I37" s="128"/>
      <c r="J37" s="129"/>
      <c r="K37" s="128"/>
      <c r="L37" s="130"/>
      <c r="M37" s="131"/>
    </row>
    <row r="38" spans="1:13" s="132" customFormat="1" ht="12.75">
      <c r="A38" s="133"/>
      <c r="B38" s="135"/>
      <c r="C38" s="128"/>
      <c r="D38" s="128"/>
      <c r="E38" s="128"/>
      <c r="F38" s="128"/>
      <c r="G38" s="128"/>
      <c r="H38" s="128"/>
      <c r="I38" s="128"/>
      <c r="J38" s="129"/>
      <c r="K38" s="128"/>
      <c r="L38" s="130"/>
      <c r="M38" s="131"/>
    </row>
    <row r="39" spans="1:13" s="132" customFormat="1" ht="12.75">
      <c r="A39" s="133"/>
      <c r="B39" s="136"/>
      <c r="C39" s="128"/>
      <c r="D39" s="128"/>
      <c r="E39" s="128"/>
      <c r="F39" s="128"/>
      <c r="G39" s="128"/>
      <c r="H39" s="128"/>
      <c r="I39" s="128"/>
      <c r="J39" s="129"/>
      <c r="K39" s="128"/>
      <c r="L39" s="130"/>
      <c r="M39" s="131"/>
    </row>
    <row r="40" spans="1:13" ht="12"/>
    <row r="41" spans="1:13" ht="12"/>
    <row r="42" spans="1:13" ht="12"/>
    <row r="43" spans="1:13" ht="12"/>
    <row r="44" spans="1:13" ht="12"/>
    <row r="45" spans="1:13" ht="12"/>
  </sheetData>
  <mergeCells count="4">
    <mergeCell ref="E1:F1"/>
    <mergeCell ref="E2:F2"/>
    <mergeCell ref="B1:D1"/>
    <mergeCell ref="B2:D2"/>
  </mergeCells>
  <phoneticPr fontId="14" type="noConversion"/>
  <hyperlinks>
    <hyperlink ref="G2" location="'ST0031 - TC02'!A1" display="ST0031 - TC02" xr:uid="{45B7DA5A-FF71-4EF6-9331-B09794A64707}"/>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MHHS-DEL2934</Doc_x0020_Number>
    <V xmlns="3333897b-ac89-48f6-a1d8-b7f0e78cfc78">7.5</V>
    <Archive xmlns="3333897b-ac89-48f6-a1d8-b7f0e78cfc78">false</Archive>
    <SubType xmlns="3333897b-ac89-48f6-a1d8-b7f0e78cfc78" xsi:nil="true"/>
    <Shortname xmlns="3333897b-ac89-48f6-a1d8-b7f0e78cfc78">SITFTS-ST0031 Settlement Impacted by DDE v7.5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66139B7F-8AD3-4BE6-98FD-B00565B99FC3}"/>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2025-07-14T11:34:19Z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